
<file path=[Content_Types].xml><?xml version="1.0" encoding="utf-8"?>
<Types xmlns="http://schemas.openxmlformats.org/package/2006/content-types">
  <Default Extension="rels" ContentType="application/vnd.openxmlformats-package.relationships+xml"/>
  <Default Extension="xml" ContentType="application/xml"/>
  <Override PartName="/docProps/app.xml" ContentType="application/vnd.openxmlformats-officedocument.extended-properties+xml"/>
  <Override PartName="/docProps/core.xml" ContentType="application/vnd.openxmlformats-package.core-properties+xml"/>
  <Override PartName="/docProps/custom.xml" ContentType="application/vnd.openxmlformats-officedocument.custom-properties+xml"/>
  <Override PartName="/xl/drawings/drawing1.xml" ContentType="application/vnd.openxmlformats-officedocument.drawing+xml"/>
  <Override PartName="/xl/drawings/drawing2.xml" ContentType="application/vnd.openxmlformats-officedocument.drawing+xml"/>
  <Override PartName="/xl/sharedStrings.xml" ContentType="application/vnd.openxmlformats-officedocument.spreadsheetml.sharedStrings+xml"/>
  <Override PartName="/xl/styles.xml" ContentType="application/vnd.openxmlformats-officedocument.spreadsheetml.styles+xml"/>
  <Override PartName="/xl/theme/theme1.xml" ContentType="application/vnd.openxmlformats-officedocument.theme+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Types>
</file>

<file path=_rels/.rels><?xml version="1.0" encoding="UTF-8" standalone="yes"?>
<Relationships xmlns="http://schemas.openxmlformats.org/package/2006/relationships"><Relationship Id="rId1" Type="http://schemas.openxmlformats.org/officeDocument/2006/relationships/officeDocument" Target="xl/workbook.xml"/><Relationship Id="rId3" Type="http://schemas.openxmlformats.org/package/2006/relationships/metadata/core-properties" Target="docProps/core.xml"/><Relationship Id="rId2" Type="http://schemas.openxmlformats.org/officeDocument/2006/relationships/extended-properties" Target="docProps/app.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fileVersion appName="xl" lastEdited="3" lowestEdited="5" rupBuild="9302"/>
  <workbookPr/>
  <bookViews>
    <workbookView windowWidth="20385" windowHeight="8385"/>
  </bookViews>
  <sheets>
    <sheet name="申込書" sheetId="1" r:id="rId1"/>
    <sheet name="入力例" sheetId="2" r:id="rId2"/>
    <sheet name="担当者用" sheetId="3" r:id="rId3"/>
  </sheets>
  <definedNames>
    <definedName name="_xlnm.Print_Area" localSheetId="0">申込書!$A$13:$T$52</definedName>
    <definedName name="_xlnm.Print_Area" localSheetId="1">入力例!$A$14:$V$54</definedName>
    <definedName name="_xlnm.Print_Titles" localSheetId="0">申込書!$1:$2</definedName>
    <definedName name="_xlnm.Print_Titles" localSheetId="1">入力例!$1:$2</definedName>
  </definedNames>
  <calcPr calcId="144525"/>
</workbook>
</file>

<file path=xl/sharedStrings.xml><?xml version="1.0" encoding="utf-8"?>
<sst xmlns="http://schemas.openxmlformats.org/spreadsheetml/2006/main" count="101">
  <si>
    <t>令和６年度　春季県央支部中学・高校弓道大会　申込書</t>
  </si>
  <si>
    <r>
      <rPr>
        <sz val="10"/>
        <color indexed="8"/>
        <rFont val="ＭＳ ゴシック"/>
        <charset val="128"/>
      </rPr>
      <t xml:space="preserve">　①色の付いた箇所すべてを入力してください。※色の付いた箇所しか編集できません。
　②入力後、印刷した用紙に職印を付け、スキャンデータをＰＤＦ送信または原本のＦＡＸ送信してください。
</t>
    </r>
    <r>
      <rPr>
        <sz val="11"/>
        <color indexed="8"/>
        <rFont val="ＭＳ ゴシック"/>
        <charset val="128"/>
      </rPr>
      <t>　　職印付き原本は大会当日に受付で提出してください。
　　申込締切：令和７年３月１９日（水）</t>
    </r>
  </si>
  <si>
    <t>学校名（正式名称）</t>
  </si>
  <si>
    <t>ﾌﾟﾛｸﾞﾗﾑ掲載学校名</t>
  </si>
  <si>
    <t>←プログラムに掲載する略称等（必ず入力）</t>
  </si>
  <si>
    <t>この行に入力すると、</t>
  </si>
  <si>
    <t>学校長名</t>
  </si>
  <si>
    <t>４８～５４行目は自動表示されます。</t>
  </si>
  <si>
    <t>申込日　令和７年３月</t>
  </si>
  <si>
    <t>日</t>
  </si>
  <si>
    <t>印刷範囲は事前に設定してあります。</t>
  </si>
  <si>
    <t>　↓引率される先生が複数いらっしゃる場合は全員のお名前をお書き下さい。</t>
  </si>
  <si>
    <t>役員の交代時間を確保するため、可能な限り複数名の引率役員をお願いいたします。</t>
  </si>
  <si>
    <t>男女片方のみの参加でも原則１日の役員をお願いいたします。</t>
  </si>
  <si>
    <t>引率教諭　</t>
  </si>
  <si>
    <t>男子</t>
  </si>
  <si>
    <t>女子</t>
  </si>
  <si>
    <t>１番（大前）の選手を入力すると、学校名が表示されます。</t>
  </si>
  <si>
    <t>番号</t>
  </si>
  <si>
    <t>氏　名</t>
  </si>
  <si>
    <t>学年</t>
  </si>
  <si>
    <t>Ａ</t>
  </si>
  <si>
    <t>Ｈ</t>
  </si>
  <si>
    <t>Ｂ</t>
  </si>
  <si>
    <t>Ｉ</t>
  </si>
  <si>
    <t>Ｃ</t>
  </si>
  <si>
    <t>Ｊ</t>
  </si>
  <si>
    <t>Ｄ</t>
  </si>
  <si>
    <t>Ｋ</t>
  </si>
  <si>
    <t>Ｅ</t>
  </si>
  <si>
    <t>Ｌ</t>
  </si>
  <si>
    <t>Ｆ</t>
  </si>
  <si>
    <t>Ｍ</t>
  </si>
  <si>
    <t>Ｇ</t>
  </si>
  <si>
    <t>Ｎ</t>
  </si>
  <si>
    <t>記入例</t>
  </si>
  <si>
    <t>記入上の注意</t>
  </si>
  <si>
    <t>川口南</t>
  </si>
  <si>
    <t>熊谷　好夫</t>
  </si>
  <si>
    <t>（１）男女別に３名ずつ（補欠無しで）Ａチームから順に記入してください。</t>
  </si>
  <si>
    <t>大宮　光男</t>
  </si>
  <si>
    <t>（２）欄が不足する場合は、このファイルをコピーして申し込んでください。</t>
  </si>
  <si>
    <t>川越　太郎</t>
  </si>
  <si>
    <t>上記の通り申し込みます。</t>
  </si>
  <si>
    <t>令和 ７年  ３ 月</t>
  </si>
  <si>
    <t>　埼玉県弓道連盟県央支部長　様</t>
  </si>
  <si>
    <t xml:space="preserve">学校名 </t>
  </si>
  <si>
    <t xml:space="preserve">校長名 </t>
  </si>
  <si>
    <t>印</t>
  </si>
  <si>
    <t>A</t>
  </si>
  <si>
    <t>B</t>
  </si>
  <si>
    <t>C</t>
  </si>
  <si>
    <t>D</t>
  </si>
  <si>
    <t>E</t>
  </si>
  <si>
    <t>F</t>
  </si>
  <si>
    <t>G</t>
  </si>
  <si>
    <t>H</t>
  </si>
  <si>
    <t>I</t>
  </si>
  <si>
    <t>J</t>
  </si>
  <si>
    <t>K</t>
  </si>
  <si>
    <t>L</t>
  </si>
  <si>
    <t>M</t>
  </si>
  <si>
    <t>N</t>
  </si>
  <si>
    <t>令和○○年度　○○○○○○大会申込書</t>
  </si>
  <si>
    <r>
      <rPr>
        <sz val="11"/>
        <color indexed="8"/>
        <rFont val="ＭＳ ゴシック"/>
        <charset val="128"/>
      </rPr>
      <t>　①色の付いた箇所すべてを入力してください。※色の付いた箇所しか編集できません。
　②入力後、印刷した用紙に職印を付け、送付した要項【別紙】記載の</t>
    </r>
    <r>
      <rPr>
        <u val="double"/>
        <sz val="11"/>
        <color indexed="8"/>
        <rFont val="ＭＳ ゴシック"/>
        <charset val="128"/>
      </rPr>
      <t>各地区申込先</t>
    </r>
    <r>
      <rPr>
        <sz val="11"/>
        <color indexed="8"/>
        <rFont val="ＭＳ ゴシック"/>
        <charset val="128"/>
      </rPr>
      <t>に郵送ください。
　③このファイルまたは各地区指定の様式で、データを各地区申込先にメール添付ください。</t>
    </r>
  </si>
  <si>
    <t>埼玉県立川口南高等学校</t>
  </si>
  <si>
    <t>←プログラムに掲載する略称等</t>
  </si>
  <si>
    <t>彩村　埼太郎</t>
  </si>
  <si>
    <t>申込日　令和○○年 ○ 月</t>
  </si>
  <si>
    <t>大村　弓太郎　　中田　矢太郎　　小野田　弓子　</t>
  </si>
  <si>
    <t>赤田　春男</t>
  </si>
  <si>
    <t>千田　春美</t>
  </si>
  <si>
    <t>白井　夏夫</t>
  </si>
  <si>
    <t>十和田　夏生</t>
  </si>
  <si>
    <t>青山　秋雄</t>
  </si>
  <si>
    <t>一木　秋代</t>
  </si>
  <si>
    <t>冬島　風生</t>
  </si>
  <si>
    <t>萬本　冬美</t>
  </si>
  <si>
    <t>北島　一郎</t>
  </si>
  <si>
    <t>上村　ひとみ</t>
  </si>
  <si>
    <t>東野　次郎</t>
  </si>
  <si>
    <t>右谷　二美</t>
  </si>
  <si>
    <t>西村　三郎</t>
  </si>
  <si>
    <t>左山　三津代</t>
  </si>
  <si>
    <t>南原　太郎</t>
  </si>
  <si>
    <t>下尾　よし美</t>
  </si>
  <si>
    <t>中道　久央</t>
  </si>
  <si>
    <t>黒木　冬士郎</t>
  </si>
  <si>
    <t>令和 ○○ 年 ○ 月</t>
  </si>
  <si>
    <t>○○○○○○長　様</t>
  </si>
  <si>
    <t>チーム名</t>
  </si>
  <si>
    <t>氏名①</t>
  </si>
  <si>
    <t>氏名②</t>
  </si>
  <si>
    <t>氏名③</t>
  </si>
  <si>
    <t>性別</t>
  </si>
  <si>
    <t>横データ</t>
  </si>
  <si>
    <t>氏名</t>
  </si>
  <si>
    <t>縦データ</t>
  </si>
  <si>
    <t>←</t>
  </si>
  <si>
    <t>←男子</t>
  </si>
  <si>
    <t>女子→</t>
  </si>
</sst>
</file>

<file path=xl/styles.xml><?xml version="1.0" encoding="utf-8"?>
<styleSheet xmlns="http://schemas.openxmlformats.org/spreadsheetml/2006/main">
  <numFmts count="4">
    <numFmt numFmtId="176" formatCode="_ * #,##0_ ;_ * \-#,##0_ ;_ * &quot;-&quot;??_ ;_ @_ "/>
    <numFmt numFmtId="177" formatCode="_-&quot;\&quot;* #,##0_-\ ;\-&quot;\&quot;* #,##0_-\ ;_-&quot;\&quot;* &quot;-&quot;??_-\ ;_-@_-"/>
    <numFmt numFmtId="178" formatCode="_-&quot;\&quot;* #,##0.00_-\ ;\-&quot;\&quot;* #,##0.00_-\ ;_-&quot;\&quot;* &quot;-&quot;??_-\ ;_-@_-"/>
    <numFmt numFmtId="43" formatCode="_ * #,##0.00_ ;_ * \-#,##0.00_ ;_ * &quot;-&quot;??_ ;_ @_ "/>
  </numFmts>
  <fonts count="39">
    <font>
      <sz val="11"/>
      <name val="ＭＳ Ｐゴシック"/>
      <charset val="128"/>
    </font>
    <font>
      <sz val="11"/>
      <name val="ＭＳ ゴシック"/>
      <charset val="128"/>
    </font>
    <font>
      <sz val="11"/>
      <color indexed="8"/>
      <name val="ＭＳ ゴシック"/>
      <charset val="128"/>
    </font>
    <font>
      <sz val="16"/>
      <color indexed="8"/>
      <name val="ＭＳ ゴシック"/>
      <charset val="128"/>
    </font>
    <font>
      <sz val="14"/>
      <color indexed="8"/>
      <name val="ＭＳ ゴシック"/>
      <charset val="128"/>
    </font>
    <font>
      <b/>
      <sz val="10"/>
      <color indexed="10"/>
      <name val="ＭＳ ゴシック"/>
      <charset val="128"/>
    </font>
    <font>
      <sz val="10"/>
      <color indexed="8"/>
      <name val="ＭＳ ゴシック"/>
      <charset val="128"/>
    </font>
    <font>
      <sz val="18"/>
      <color indexed="8"/>
      <name val="ＭＳ ゴシック"/>
      <charset val="128"/>
    </font>
    <font>
      <b/>
      <sz val="11"/>
      <name val="ＭＳ ゴシック"/>
      <charset val="128"/>
    </font>
    <font>
      <sz val="8"/>
      <name val="ＭＳ ゴシック"/>
      <charset val="128"/>
    </font>
    <font>
      <sz val="10"/>
      <name val="ＭＳ ゴシック"/>
      <charset val="128"/>
    </font>
    <font>
      <sz val="12"/>
      <name val="ＭＳ ゴシック"/>
      <charset val="128"/>
    </font>
    <font>
      <u/>
      <sz val="11"/>
      <name val="ＭＳ ゴシック"/>
      <charset val="128"/>
    </font>
    <font>
      <sz val="12"/>
      <color indexed="8"/>
      <name val="ＭＳ ゴシック"/>
      <charset val="128"/>
    </font>
    <font>
      <sz val="9"/>
      <color indexed="8"/>
      <name val="ＭＳ ゴシック"/>
      <charset val="128"/>
    </font>
    <font>
      <b/>
      <sz val="10"/>
      <color rgb="FFFF0000"/>
      <name val="ＭＳ ゴシック"/>
      <charset val="128"/>
    </font>
    <font>
      <b/>
      <sz val="9"/>
      <color indexed="10"/>
      <name val="ＭＳ ゴシック"/>
      <charset val="128"/>
    </font>
    <font>
      <sz val="11"/>
      <color theme="0"/>
      <name val="ＭＳ ゴシック"/>
      <charset val="128"/>
    </font>
    <font>
      <b/>
      <sz val="15"/>
      <color theme="3"/>
      <name val="ＭＳ Ｐゴシック"/>
      <charset val="134"/>
      <scheme val="minor"/>
    </font>
    <font>
      <sz val="11"/>
      <color rgb="FF006100"/>
      <name val="ＭＳ Ｐゴシック"/>
      <charset val="0"/>
      <scheme val="minor"/>
    </font>
    <font>
      <sz val="11"/>
      <color theme="1"/>
      <name val="ＭＳ Ｐゴシック"/>
      <charset val="134"/>
      <scheme val="minor"/>
    </font>
    <font>
      <sz val="11"/>
      <color theme="0"/>
      <name val="ＭＳ Ｐゴシック"/>
      <charset val="0"/>
      <scheme val="minor"/>
    </font>
    <font>
      <b/>
      <sz val="13"/>
      <color theme="3"/>
      <name val="ＭＳ Ｐゴシック"/>
      <charset val="134"/>
      <scheme val="minor"/>
    </font>
    <font>
      <b/>
      <sz val="11"/>
      <color rgb="FF3F3F3F"/>
      <name val="ＭＳ Ｐゴシック"/>
      <charset val="0"/>
      <scheme val="minor"/>
    </font>
    <font>
      <sz val="11"/>
      <color rgb="FFFF0000"/>
      <name val="ＭＳ Ｐゴシック"/>
      <charset val="0"/>
      <scheme val="minor"/>
    </font>
    <font>
      <sz val="11"/>
      <color theme="1"/>
      <name val="ＭＳ Ｐゴシック"/>
      <charset val="0"/>
      <scheme val="minor"/>
    </font>
    <font>
      <sz val="11"/>
      <color rgb="FFFA7D00"/>
      <name val="ＭＳ Ｐゴシック"/>
      <charset val="0"/>
      <scheme val="minor"/>
    </font>
    <font>
      <sz val="11"/>
      <color rgb="FF9C0006"/>
      <name val="ＭＳ Ｐゴシック"/>
      <charset val="0"/>
      <scheme val="minor"/>
    </font>
    <font>
      <sz val="11"/>
      <color rgb="FF3F3F76"/>
      <name val="ＭＳ Ｐゴシック"/>
      <charset val="0"/>
      <scheme val="minor"/>
    </font>
    <font>
      <b/>
      <sz val="11"/>
      <color rgb="FFFFFFFF"/>
      <name val="ＭＳ Ｐゴシック"/>
      <charset val="0"/>
      <scheme val="minor"/>
    </font>
    <font>
      <b/>
      <sz val="11"/>
      <color theme="3"/>
      <name val="ＭＳ Ｐゴシック"/>
      <charset val="134"/>
      <scheme val="minor"/>
    </font>
    <font>
      <i/>
      <sz val="11"/>
      <color rgb="FF7F7F7F"/>
      <name val="ＭＳ Ｐゴシック"/>
      <charset val="0"/>
      <scheme val="minor"/>
    </font>
    <font>
      <u/>
      <sz val="11"/>
      <color rgb="FF800080"/>
      <name val="ＭＳ Ｐゴシック"/>
      <charset val="0"/>
      <scheme val="minor"/>
    </font>
    <font>
      <sz val="11"/>
      <color rgb="FF9C6500"/>
      <name val="ＭＳ Ｐゴシック"/>
      <charset val="0"/>
      <scheme val="minor"/>
    </font>
    <font>
      <b/>
      <sz val="18"/>
      <color theme="3"/>
      <name val="ＭＳ Ｐゴシック"/>
      <charset val="134"/>
      <scheme val="minor"/>
    </font>
    <font>
      <u/>
      <sz val="11"/>
      <color rgb="FF0000FF"/>
      <name val="ＭＳ Ｐゴシック"/>
      <charset val="0"/>
      <scheme val="minor"/>
    </font>
    <font>
      <b/>
      <sz val="11"/>
      <color rgb="FFFA7D00"/>
      <name val="ＭＳ Ｐゴシック"/>
      <charset val="0"/>
      <scheme val="minor"/>
    </font>
    <font>
      <b/>
      <sz val="11"/>
      <color theme="1"/>
      <name val="ＭＳ Ｐゴシック"/>
      <charset val="0"/>
      <scheme val="minor"/>
    </font>
    <font>
      <u val="double"/>
      <sz val="11"/>
      <color indexed="8"/>
      <name val="ＭＳ ゴシック"/>
      <charset val="128"/>
    </font>
  </fonts>
  <fills count="36">
    <fill>
      <patternFill patternType="none"/>
    </fill>
    <fill>
      <patternFill patternType="gray125"/>
    </fill>
    <fill>
      <patternFill patternType="solid">
        <fgColor indexed="42"/>
        <bgColor indexed="64"/>
      </patternFill>
    </fill>
    <fill>
      <patternFill patternType="solid">
        <fgColor indexed="45"/>
        <bgColor indexed="64"/>
      </patternFill>
    </fill>
    <fill>
      <patternFill patternType="solid">
        <fgColor indexed="26"/>
        <bgColor indexed="64"/>
      </patternFill>
    </fill>
    <fill>
      <patternFill patternType="solid">
        <fgColor rgb="FFC6EFCE"/>
        <bgColor indexed="64"/>
      </patternFill>
    </fill>
    <fill>
      <patternFill patternType="solid">
        <fgColor rgb="FFFFFFCC"/>
        <bgColor indexed="64"/>
      </patternFill>
    </fill>
    <fill>
      <patternFill patternType="solid">
        <fgColor theme="4"/>
        <bgColor indexed="64"/>
      </patternFill>
    </fill>
    <fill>
      <patternFill patternType="solid">
        <fgColor rgb="FFF2F2F2"/>
        <bgColor indexed="64"/>
      </patternFill>
    </fill>
    <fill>
      <patternFill patternType="solid">
        <fgColor theme="4" tint="0.599993896298105"/>
        <bgColor indexed="64"/>
      </patternFill>
    </fill>
    <fill>
      <patternFill patternType="solid">
        <fgColor rgb="FFFFC7CE"/>
        <bgColor indexed="64"/>
      </patternFill>
    </fill>
    <fill>
      <patternFill patternType="solid">
        <fgColor rgb="FFFFCC99"/>
        <bgColor indexed="64"/>
      </patternFill>
    </fill>
    <fill>
      <patternFill patternType="solid">
        <fgColor rgb="FFA5A5A5"/>
        <bgColor indexed="64"/>
      </patternFill>
    </fill>
    <fill>
      <patternFill patternType="solid">
        <fgColor theme="8" tint="0.799981688894314"/>
        <bgColor indexed="64"/>
      </patternFill>
    </fill>
    <fill>
      <patternFill patternType="solid">
        <fgColor theme="5"/>
        <bgColor indexed="64"/>
      </patternFill>
    </fill>
    <fill>
      <patternFill patternType="solid">
        <fgColor theme="7" tint="0.799981688894314"/>
        <bgColor indexed="64"/>
      </patternFill>
    </fill>
    <fill>
      <patternFill patternType="solid">
        <fgColor theme="8" tint="0.599993896298105"/>
        <bgColor indexed="64"/>
      </patternFill>
    </fill>
    <fill>
      <patternFill patternType="solid">
        <fgColor theme="4" tint="0.799981688894314"/>
        <bgColor indexed="64"/>
      </patternFill>
    </fill>
    <fill>
      <patternFill patternType="solid">
        <fgColor rgb="FFFFEB9C"/>
        <bgColor indexed="64"/>
      </patternFill>
    </fill>
    <fill>
      <patternFill patternType="solid">
        <fgColor theme="7" tint="0.599993896298105"/>
        <bgColor indexed="64"/>
      </patternFill>
    </fill>
    <fill>
      <patternFill patternType="solid">
        <fgColor theme="6" tint="0.599993896298105"/>
        <bgColor indexed="64"/>
      </patternFill>
    </fill>
    <fill>
      <patternFill patternType="solid">
        <fgColor theme="9"/>
        <bgColor indexed="64"/>
      </patternFill>
    </fill>
    <fill>
      <patternFill patternType="solid">
        <fgColor theme="9" tint="0.399975585192419"/>
        <bgColor indexed="64"/>
      </patternFill>
    </fill>
    <fill>
      <patternFill patternType="solid">
        <fgColor theme="5" tint="0.799981688894314"/>
        <bgColor indexed="64"/>
      </patternFill>
    </fill>
    <fill>
      <patternFill patternType="solid">
        <fgColor theme="8" tint="0.399975585192419"/>
        <bgColor indexed="64"/>
      </patternFill>
    </fill>
    <fill>
      <patternFill patternType="solid">
        <fgColor theme="7" tint="0.399975585192419"/>
        <bgColor indexed="64"/>
      </patternFill>
    </fill>
    <fill>
      <patternFill patternType="solid">
        <fgColor theme="4" tint="0.399975585192419"/>
        <bgColor indexed="64"/>
      </patternFill>
    </fill>
    <fill>
      <patternFill patternType="solid">
        <fgColor theme="5" tint="0.399975585192419"/>
        <bgColor indexed="64"/>
      </patternFill>
    </fill>
    <fill>
      <patternFill patternType="solid">
        <fgColor theme="9" tint="0.799981688894314"/>
        <bgColor indexed="64"/>
      </patternFill>
    </fill>
    <fill>
      <patternFill patternType="solid">
        <fgColor theme="5" tint="0.599993896298105"/>
        <bgColor indexed="64"/>
      </patternFill>
    </fill>
    <fill>
      <patternFill patternType="solid">
        <fgColor theme="9" tint="0.599993896298105"/>
        <bgColor indexed="64"/>
      </patternFill>
    </fill>
    <fill>
      <patternFill patternType="solid">
        <fgColor theme="8"/>
        <bgColor indexed="64"/>
      </patternFill>
    </fill>
    <fill>
      <patternFill patternType="solid">
        <fgColor theme="6"/>
        <bgColor indexed="64"/>
      </patternFill>
    </fill>
    <fill>
      <patternFill patternType="solid">
        <fgColor theme="7"/>
        <bgColor indexed="64"/>
      </patternFill>
    </fill>
    <fill>
      <patternFill patternType="solid">
        <fgColor theme="6" tint="0.399975585192419"/>
        <bgColor indexed="64"/>
      </patternFill>
    </fill>
    <fill>
      <patternFill patternType="solid">
        <fgColor theme="6" tint="0.799981688894314"/>
        <bgColor indexed="64"/>
      </patternFill>
    </fill>
  </fills>
  <borders count="35">
    <border>
      <left/>
      <right/>
      <top/>
      <bottom/>
      <diagonal/>
    </border>
    <border>
      <left style="thin">
        <color auto="1"/>
      </left>
      <right style="thin">
        <color auto="1"/>
      </right>
      <top style="thin">
        <color auto="1"/>
      </top>
      <bottom style="thin">
        <color auto="1"/>
      </bottom>
      <diagonal/>
    </border>
    <border>
      <left/>
      <right style="thin">
        <color auto="1"/>
      </right>
      <top/>
      <bottom/>
      <diagonal/>
    </border>
    <border>
      <left style="thin">
        <color auto="1"/>
      </left>
      <right/>
      <top/>
      <bottom/>
      <diagonal/>
    </border>
    <border>
      <left style="thin">
        <color auto="1"/>
      </left>
      <right/>
      <top style="thin">
        <color auto="1"/>
      </top>
      <bottom style="thin">
        <color auto="1"/>
      </bottom>
      <diagonal/>
    </border>
    <border>
      <left/>
      <right/>
      <top style="thin">
        <color auto="1"/>
      </top>
      <bottom style="thin">
        <color auto="1"/>
      </bottom>
      <diagonal/>
    </border>
    <border>
      <left/>
      <right/>
      <top/>
      <bottom style="thin">
        <color auto="1"/>
      </bottom>
      <diagonal/>
    </border>
    <border>
      <left style="medium">
        <color auto="1"/>
      </left>
      <right style="thin">
        <color auto="1"/>
      </right>
      <top style="medium">
        <color auto="1"/>
      </top>
      <bottom style="thin">
        <color auto="1"/>
      </bottom>
      <diagonal/>
    </border>
    <border>
      <left style="thin">
        <color auto="1"/>
      </left>
      <right style="thin">
        <color auto="1"/>
      </right>
      <top style="medium">
        <color auto="1"/>
      </top>
      <bottom style="thin">
        <color auto="1"/>
      </bottom>
      <diagonal/>
    </border>
    <border>
      <left style="thin">
        <color auto="1"/>
      </left>
      <right style="medium">
        <color auto="1"/>
      </right>
      <top style="medium">
        <color auto="1"/>
      </top>
      <bottom style="thin">
        <color auto="1"/>
      </bottom>
      <diagonal/>
    </border>
    <border>
      <left style="medium">
        <color auto="1"/>
      </left>
      <right style="thin">
        <color auto="1"/>
      </right>
      <top style="thin">
        <color auto="1"/>
      </top>
      <bottom/>
      <diagonal/>
    </border>
    <border>
      <left style="thin">
        <color auto="1"/>
      </left>
      <right style="thin">
        <color auto="1"/>
      </right>
      <top/>
      <bottom style="thin">
        <color auto="1"/>
      </bottom>
      <diagonal/>
    </border>
    <border>
      <left style="thin">
        <color auto="1"/>
      </left>
      <right style="medium">
        <color auto="1"/>
      </right>
      <top/>
      <bottom style="thin">
        <color auto="1"/>
      </bottom>
      <diagonal/>
    </border>
    <border>
      <left style="medium">
        <color auto="1"/>
      </left>
      <right style="thin">
        <color auto="1"/>
      </right>
      <top/>
      <bottom/>
      <diagonal/>
    </border>
    <border>
      <left style="medium">
        <color auto="1"/>
      </left>
      <right style="thin">
        <color auto="1"/>
      </right>
      <top/>
      <bottom style="medium">
        <color auto="1"/>
      </bottom>
      <diagonal/>
    </border>
    <border>
      <left style="thin">
        <color auto="1"/>
      </left>
      <right style="thin">
        <color auto="1"/>
      </right>
      <top style="thin">
        <color auto="1"/>
      </top>
      <bottom style="medium">
        <color auto="1"/>
      </bottom>
      <diagonal/>
    </border>
    <border>
      <left style="thin">
        <color auto="1"/>
      </left>
      <right style="thin">
        <color auto="1"/>
      </right>
      <top/>
      <bottom style="medium">
        <color auto="1"/>
      </bottom>
      <diagonal/>
    </border>
    <border>
      <left style="thin">
        <color auto="1"/>
      </left>
      <right style="medium">
        <color auto="1"/>
      </right>
      <top/>
      <bottom style="medium">
        <color auto="1"/>
      </bottom>
      <diagonal/>
    </border>
    <border>
      <left style="medium">
        <color auto="1"/>
      </left>
      <right style="thin">
        <color auto="1"/>
      </right>
      <top style="medium">
        <color auto="1"/>
      </top>
      <bottom/>
      <diagonal/>
    </border>
    <border>
      <left style="thin">
        <color auto="1"/>
      </left>
      <right style="thin">
        <color auto="1"/>
      </right>
      <top style="thin">
        <color auto="1"/>
      </top>
      <bottom/>
      <diagonal/>
    </border>
    <border>
      <left style="thin">
        <color auto="1"/>
      </left>
      <right style="thin">
        <color auto="1"/>
      </right>
      <top/>
      <bottom/>
      <diagonal/>
    </border>
    <border>
      <left/>
      <right style="thin">
        <color auto="1"/>
      </right>
      <top style="thin">
        <color auto="1"/>
      </top>
      <bottom style="thin">
        <color auto="1"/>
      </bottom>
      <diagonal/>
    </border>
    <border>
      <left/>
      <right/>
      <top style="hair">
        <color auto="1"/>
      </top>
      <bottom/>
      <diagonal/>
    </border>
    <border>
      <left/>
      <right/>
      <top/>
      <bottom style="hair">
        <color auto="1"/>
      </bottom>
      <diagonal/>
    </border>
    <border>
      <left/>
      <right style="hair">
        <color auto="1"/>
      </right>
      <top style="hair">
        <color auto="1"/>
      </top>
      <bottom/>
      <diagonal/>
    </border>
    <border>
      <left/>
      <right style="hair">
        <color auto="1"/>
      </right>
      <top/>
      <bottom/>
      <diagonal/>
    </border>
    <border>
      <left/>
      <right style="hair">
        <color auto="1"/>
      </right>
      <top/>
      <bottom style="hair">
        <color auto="1"/>
      </bottom>
      <diagonal/>
    </border>
    <border>
      <left/>
      <right/>
      <top/>
      <bottom style="medium">
        <color theme="4"/>
      </bottom>
      <diagonal/>
    </border>
    <border>
      <left style="thin">
        <color rgb="FFB2B2B2"/>
      </left>
      <right style="thin">
        <color rgb="FFB2B2B2"/>
      </right>
      <top style="thin">
        <color rgb="FFB2B2B2"/>
      </top>
      <bottom style="thin">
        <color rgb="FFB2B2B2"/>
      </bottom>
      <diagonal/>
    </border>
    <border>
      <left style="thin">
        <color rgb="FF3F3F3F"/>
      </left>
      <right style="thin">
        <color rgb="FF3F3F3F"/>
      </right>
      <top style="thin">
        <color rgb="FF3F3F3F"/>
      </top>
      <bottom style="thin">
        <color rgb="FF3F3F3F"/>
      </bottom>
      <diagonal/>
    </border>
    <border>
      <left/>
      <right/>
      <top/>
      <bottom style="double">
        <color rgb="FFFF8001"/>
      </bottom>
      <diagonal/>
    </border>
    <border>
      <left style="thin">
        <color rgb="FF7F7F7F"/>
      </left>
      <right style="thin">
        <color rgb="FF7F7F7F"/>
      </right>
      <top style="thin">
        <color rgb="FF7F7F7F"/>
      </top>
      <bottom style="thin">
        <color rgb="FF7F7F7F"/>
      </bottom>
      <diagonal/>
    </border>
    <border>
      <left style="double">
        <color rgb="FF3F3F3F"/>
      </left>
      <right style="double">
        <color rgb="FF3F3F3F"/>
      </right>
      <top style="double">
        <color rgb="FF3F3F3F"/>
      </top>
      <bottom style="double">
        <color rgb="FF3F3F3F"/>
      </bottom>
      <diagonal/>
    </border>
    <border>
      <left/>
      <right/>
      <top/>
      <bottom style="medium">
        <color theme="4" tint="0.499984740745262"/>
      </bottom>
      <diagonal/>
    </border>
    <border>
      <left/>
      <right/>
      <top style="thin">
        <color theme="4"/>
      </top>
      <bottom style="double">
        <color theme="4"/>
      </bottom>
      <diagonal/>
    </border>
  </borders>
  <cellStyleXfs count="49">
    <xf numFmtId="0" fontId="0" fillId="0" borderId="0"/>
    <xf numFmtId="43" fontId="20" fillId="0" borderId="0" applyFont="0" applyFill="0" applyBorder="0" applyAlignment="0" applyProtection="0">
      <alignment vertical="center"/>
    </xf>
    <xf numFmtId="0" fontId="28" fillId="11" borderId="31" applyNumberFormat="0" applyAlignment="0" applyProtection="0">
      <alignment vertical="center"/>
    </xf>
    <xf numFmtId="176" fontId="20" fillId="0" borderId="0" applyFont="0" applyFill="0" applyBorder="0" applyAlignment="0" applyProtection="0">
      <alignment vertical="center"/>
    </xf>
    <xf numFmtId="178" fontId="20" fillId="0" borderId="0" applyFont="0" applyFill="0" applyBorder="0" applyAlignment="0" applyProtection="0">
      <alignment vertical="center"/>
    </xf>
    <xf numFmtId="0" fontId="25" fillId="16" borderId="0" applyNumberFormat="0" applyBorder="0" applyAlignment="0" applyProtection="0">
      <alignment vertical="center"/>
    </xf>
    <xf numFmtId="177" fontId="20" fillId="0" borderId="0" applyFont="0" applyFill="0" applyBorder="0" applyAlignment="0" applyProtection="0">
      <alignment vertical="center"/>
    </xf>
    <xf numFmtId="0" fontId="25" fillId="15" borderId="0" applyNumberFormat="0" applyBorder="0" applyAlignment="0" applyProtection="0">
      <alignment vertical="center"/>
    </xf>
    <xf numFmtId="0" fontId="20" fillId="6" borderId="28" applyNumberFormat="0" applyFont="0" applyAlignment="0" applyProtection="0">
      <alignment vertical="center"/>
    </xf>
    <xf numFmtId="9" fontId="20" fillId="0" borderId="0" applyFont="0" applyFill="0" applyBorder="0" applyAlignment="0" applyProtection="0">
      <alignment vertical="center"/>
    </xf>
    <xf numFmtId="0" fontId="35" fillId="0" borderId="0" applyNumberFormat="0" applyFill="0" applyBorder="0" applyAlignment="0" applyProtection="0">
      <alignment vertical="center"/>
    </xf>
    <xf numFmtId="0" fontId="21" fillId="14" borderId="0" applyNumberFormat="0" applyBorder="0" applyAlignment="0" applyProtection="0">
      <alignment vertical="center"/>
    </xf>
    <xf numFmtId="0" fontId="32" fillId="0" borderId="0" applyNumberFormat="0" applyFill="0" applyBorder="0" applyAlignment="0" applyProtection="0">
      <alignment vertical="center"/>
    </xf>
    <xf numFmtId="0" fontId="19" fillId="5" borderId="0" applyNumberFormat="0" applyBorder="0" applyAlignment="0" applyProtection="0">
      <alignment vertical="center"/>
    </xf>
    <xf numFmtId="0" fontId="24" fillId="0" borderId="0" applyNumberFormat="0" applyFill="0" applyBorder="0" applyAlignment="0" applyProtection="0">
      <alignment vertical="center"/>
    </xf>
    <xf numFmtId="0" fontId="26" fillId="0" borderId="30" applyNumberFormat="0" applyFill="0" applyAlignment="0" applyProtection="0">
      <alignment vertical="center"/>
    </xf>
    <xf numFmtId="0" fontId="34" fillId="0" borderId="0" applyNumberFormat="0" applyFill="0" applyBorder="0" applyAlignment="0" applyProtection="0">
      <alignment vertical="center"/>
    </xf>
    <xf numFmtId="0" fontId="31" fillId="0" borderId="0" applyNumberFormat="0" applyFill="0" applyBorder="0" applyAlignment="0" applyProtection="0">
      <alignment vertical="center"/>
    </xf>
    <xf numFmtId="0" fontId="21" fillId="21" borderId="0" applyNumberFormat="0" applyBorder="0" applyAlignment="0" applyProtection="0">
      <alignment vertical="center"/>
    </xf>
    <xf numFmtId="0" fontId="23" fillId="8" borderId="29" applyNumberFormat="0" applyAlignment="0" applyProtection="0">
      <alignment vertical="center"/>
    </xf>
    <xf numFmtId="0" fontId="18" fillId="0" borderId="27" applyNumberFormat="0" applyFill="0" applyAlignment="0" applyProtection="0">
      <alignment vertical="center"/>
    </xf>
    <xf numFmtId="0" fontId="22" fillId="0" borderId="27" applyNumberFormat="0" applyFill="0" applyAlignment="0" applyProtection="0">
      <alignment vertical="center"/>
    </xf>
    <xf numFmtId="0" fontId="36" fillId="8" borderId="31" applyNumberFormat="0" applyAlignment="0" applyProtection="0">
      <alignment vertical="center"/>
    </xf>
    <xf numFmtId="0" fontId="30" fillId="0" borderId="33" applyNumberFormat="0" applyFill="0" applyAlignment="0" applyProtection="0">
      <alignment vertical="center"/>
    </xf>
    <xf numFmtId="0" fontId="30" fillId="0" borderId="0" applyNumberFormat="0" applyFill="0" applyBorder="0" applyAlignment="0" applyProtection="0">
      <alignment vertical="center"/>
    </xf>
    <xf numFmtId="0" fontId="21" fillId="24" borderId="0" applyNumberFormat="0" applyBorder="0" applyAlignment="0" applyProtection="0">
      <alignment vertical="center"/>
    </xf>
    <xf numFmtId="0" fontId="29" fillId="12" borderId="32" applyNumberFormat="0" applyAlignment="0" applyProtection="0">
      <alignment vertical="center"/>
    </xf>
    <xf numFmtId="0" fontId="25" fillId="9" borderId="0" applyNumberFormat="0" applyBorder="0" applyAlignment="0" applyProtection="0">
      <alignment vertical="center"/>
    </xf>
    <xf numFmtId="0" fontId="37" fillId="0" borderId="34" applyNumberFormat="0" applyFill="0" applyAlignment="0" applyProtection="0">
      <alignment vertical="center"/>
    </xf>
    <xf numFmtId="0" fontId="27" fillId="10" borderId="0" applyNumberFormat="0" applyBorder="0" applyAlignment="0" applyProtection="0">
      <alignment vertical="center"/>
    </xf>
    <xf numFmtId="0" fontId="33" fillId="18" borderId="0" applyNumberFormat="0" applyBorder="0" applyAlignment="0" applyProtection="0">
      <alignment vertical="center"/>
    </xf>
    <xf numFmtId="0" fontId="21" fillId="7" borderId="0" applyNumberFormat="0" applyBorder="0" applyAlignment="0" applyProtection="0">
      <alignment vertical="center"/>
    </xf>
    <xf numFmtId="0" fontId="25" fillId="17" borderId="0" applyNumberFormat="0" applyBorder="0" applyAlignment="0" applyProtection="0">
      <alignment vertical="center"/>
    </xf>
    <xf numFmtId="0" fontId="25" fillId="13" borderId="0" applyNumberFormat="0" applyBorder="0" applyAlignment="0" applyProtection="0">
      <alignment vertical="center"/>
    </xf>
    <xf numFmtId="0" fontId="21" fillId="26" borderId="0" applyNumberFormat="0" applyBorder="0" applyAlignment="0" applyProtection="0">
      <alignment vertical="center"/>
    </xf>
    <xf numFmtId="0" fontId="25" fillId="23" borderId="0" applyNumberFormat="0" applyBorder="0" applyAlignment="0" applyProtection="0">
      <alignment vertical="center"/>
    </xf>
    <xf numFmtId="0" fontId="25" fillId="29" borderId="0" applyNumberFormat="0" applyBorder="0" applyAlignment="0" applyProtection="0">
      <alignment vertical="center"/>
    </xf>
    <xf numFmtId="0" fontId="25" fillId="28" borderId="0" applyNumberFormat="0" applyBorder="0" applyAlignment="0" applyProtection="0">
      <alignment vertical="center"/>
    </xf>
    <xf numFmtId="0" fontId="21" fillId="27" borderId="0" applyNumberFormat="0" applyBorder="0" applyAlignment="0" applyProtection="0">
      <alignment vertical="center"/>
    </xf>
    <xf numFmtId="0" fontId="21" fillId="32" borderId="0" applyNumberFormat="0" applyBorder="0" applyAlignment="0" applyProtection="0">
      <alignment vertical="center"/>
    </xf>
    <xf numFmtId="0" fontId="25" fillId="35" borderId="0" applyNumberFormat="0" applyBorder="0" applyAlignment="0" applyProtection="0">
      <alignment vertical="center"/>
    </xf>
    <xf numFmtId="0" fontId="25" fillId="20" borderId="0" applyNumberFormat="0" applyBorder="0" applyAlignment="0" applyProtection="0">
      <alignment vertical="center"/>
    </xf>
    <xf numFmtId="0" fontId="21" fillId="34" borderId="0" applyNumberFormat="0" applyBorder="0" applyAlignment="0" applyProtection="0">
      <alignment vertical="center"/>
    </xf>
    <xf numFmtId="0" fontId="21" fillId="33" borderId="0" applyNumberFormat="0" applyBorder="0" applyAlignment="0" applyProtection="0">
      <alignment vertical="center"/>
    </xf>
    <xf numFmtId="0" fontId="25" fillId="19" borderId="0" applyNumberFormat="0" applyBorder="0" applyAlignment="0" applyProtection="0">
      <alignment vertical="center"/>
    </xf>
    <xf numFmtId="0" fontId="21" fillId="25" borderId="0" applyNumberFormat="0" applyBorder="0" applyAlignment="0" applyProtection="0">
      <alignment vertical="center"/>
    </xf>
    <xf numFmtId="0" fontId="21" fillId="31" borderId="0" applyNumberFormat="0" applyBorder="0" applyAlignment="0" applyProtection="0">
      <alignment vertical="center"/>
    </xf>
    <xf numFmtId="0" fontId="25" fillId="30" borderId="0" applyNumberFormat="0" applyBorder="0" applyAlignment="0" applyProtection="0">
      <alignment vertical="center"/>
    </xf>
    <xf numFmtId="0" fontId="21" fillId="22" borderId="0" applyNumberFormat="0" applyBorder="0" applyAlignment="0" applyProtection="0">
      <alignment vertical="center"/>
    </xf>
  </cellStyleXfs>
  <cellXfs count="109">
    <xf numFmtId="0" fontId="0" fillId="0" borderId="0" xfId="0"/>
    <xf numFmtId="0" fontId="1" fillId="0" borderId="0" xfId="0" applyFont="1" applyBorder="1" applyAlignment="1">
      <alignment shrinkToFit="1"/>
    </xf>
    <xf numFmtId="0" fontId="1" fillId="0" borderId="0" xfId="0" applyFont="1" applyBorder="1"/>
    <xf numFmtId="0" fontId="1" fillId="0" borderId="0" xfId="0" applyFont="1" applyBorder="1" applyAlignment="1">
      <alignment horizontal="center"/>
    </xf>
    <xf numFmtId="0" fontId="1" fillId="0" borderId="1" xfId="0" applyFont="1" applyBorder="1" applyAlignment="1">
      <alignment horizontal="center" vertical="center" shrinkToFit="1"/>
    </xf>
    <xf numFmtId="0" fontId="1" fillId="0" borderId="1" xfId="0" applyFont="1" applyBorder="1" applyAlignment="1">
      <alignment shrinkToFit="1"/>
    </xf>
    <xf numFmtId="0" fontId="1" fillId="0" borderId="1" xfId="0" applyFont="1" applyBorder="1" applyAlignment="1">
      <alignment horizontal="center" shrinkToFit="1"/>
    </xf>
    <xf numFmtId="0" fontId="1" fillId="0" borderId="0" xfId="0" applyFont="1" applyFill="1" applyBorder="1" applyAlignment="1">
      <alignment horizontal="center" vertical="center" shrinkToFit="1"/>
    </xf>
    <xf numFmtId="0" fontId="1" fillId="0" borderId="2" xfId="0" applyFont="1" applyBorder="1" applyAlignment="1">
      <alignment shrinkToFit="1"/>
    </xf>
    <xf numFmtId="0" fontId="1" fillId="0" borderId="3" xfId="0" applyFont="1" applyFill="1" applyBorder="1" applyAlignment="1">
      <alignment horizontal="center" vertical="center" shrinkToFit="1"/>
    </xf>
    <xf numFmtId="0" fontId="1" fillId="0" borderId="2" xfId="0" applyFont="1" applyBorder="1"/>
    <xf numFmtId="0" fontId="1" fillId="0" borderId="3" xfId="0" applyFont="1" applyBorder="1" applyAlignment="1">
      <alignment horizontal="center"/>
    </xf>
    <xf numFmtId="0" fontId="1" fillId="0" borderId="0" xfId="0" applyFont="1" applyFill="1" applyBorder="1"/>
    <xf numFmtId="0" fontId="2" fillId="0" borderId="0" xfId="0" applyFont="1" applyProtection="1"/>
    <xf numFmtId="0" fontId="2" fillId="0" borderId="0" xfId="0" applyFont="1" applyFill="1" applyProtection="1"/>
    <xf numFmtId="0" fontId="2" fillId="0" borderId="0" xfId="0" applyFont="1" applyBorder="1" applyProtection="1"/>
    <xf numFmtId="0" fontId="2" fillId="0" borderId="0" xfId="0" applyFont="1" applyFill="1" applyBorder="1" applyProtection="1"/>
    <xf numFmtId="0" fontId="1" fillId="0" borderId="0" xfId="0" applyFont="1" applyAlignment="1" applyProtection="1">
      <alignment horizontal="center" vertical="center"/>
    </xf>
    <xf numFmtId="0" fontId="1" fillId="0" borderId="0" xfId="0" applyFont="1" applyAlignment="1" applyProtection="1">
      <alignment vertical="center"/>
    </xf>
    <xf numFmtId="0" fontId="1" fillId="0" borderId="0" xfId="0" applyFont="1" applyAlignment="1" applyProtection="1">
      <alignment vertical="center" shrinkToFit="1"/>
    </xf>
    <xf numFmtId="0" fontId="3" fillId="0" borderId="0" xfId="0" applyFont="1" applyAlignment="1" applyProtection="1">
      <alignment vertical="center" wrapText="1" shrinkToFit="1"/>
    </xf>
    <xf numFmtId="0" fontId="2" fillId="2" borderId="4" xfId="0" applyFont="1" applyFill="1" applyBorder="1" applyAlignment="1" applyProtection="1">
      <alignment vertical="center" wrapText="1"/>
    </xf>
    <xf numFmtId="0" fontId="2" fillId="2" borderId="5" xfId="0" applyFont="1" applyFill="1" applyBorder="1" applyAlignment="1" applyProtection="1">
      <alignment vertical="center" wrapText="1"/>
    </xf>
    <xf numFmtId="0" fontId="2" fillId="0" borderId="0" xfId="0" applyFont="1" applyFill="1" applyBorder="1" applyAlignment="1" applyProtection="1">
      <alignment vertical="center" wrapText="1"/>
    </xf>
    <xf numFmtId="0" fontId="2" fillId="0" borderId="0" xfId="0" applyFont="1" applyFill="1" applyBorder="1" applyAlignment="1" applyProtection="1">
      <alignment vertical="center"/>
    </xf>
    <xf numFmtId="0" fontId="4" fillId="0" borderId="0" xfId="0" applyFont="1" applyAlignment="1" applyProtection="1">
      <alignment vertical="center"/>
    </xf>
    <xf numFmtId="0" fontId="4" fillId="0" borderId="0" xfId="0" applyFont="1" applyAlignment="1" applyProtection="1">
      <alignment horizontal="right" vertical="center"/>
    </xf>
    <xf numFmtId="0" fontId="4" fillId="3" borderId="6" xfId="0" applyFont="1" applyFill="1" applyBorder="1" applyAlignment="1" applyProtection="1">
      <alignment horizontal="center" vertical="center" shrinkToFit="1"/>
    </xf>
    <xf numFmtId="0" fontId="4" fillId="3" borderId="5" xfId="0" applyFont="1" applyFill="1" applyBorder="1" applyAlignment="1" applyProtection="1">
      <alignment horizontal="center" vertical="center" shrinkToFit="1"/>
    </xf>
    <xf numFmtId="0" fontId="4" fillId="0" borderId="0" xfId="0" applyFont="1" applyBorder="1" applyAlignment="1" applyProtection="1">
      <alignment horizontal="center" vertical="center"/>
    </xf>
    <xf numFmtId="0" fontId="4" fillId="0" borderId="0" xfId="0" applyFont="1" applyFill="1" applyBorder="1" applyAlignment="1" applyProtection="1">
      <alignment horizontal="center" vertical="center"/>
    </xf>
    <xf numFmtId="0" fontId="4" fillId="0" borderId="0" xfId="0" applyFont="1" applyFill="1" applyBorder="1" applyAlignment="1" applyProtection="1">
      <alignment horizontal="right" vertical="center"/>
    </xf>
    <xf numFmtId="0" fontId="4" fillId="0" borderId="0" xfId="0" applyFont="1" applyFill="1" applyBorder="1" applyAlignment="1" applyProtection="1">
      <alignment horizontal="center" vertical="center" shrinkToFit="1"/>
    </xf>
    <xf numFmtId="0" fontId="5" fillId="0" borderId="0" xfId="0" applyFont="1" applyAlignment="1" applyProtection="1">
      <alignment vertical="center"/>
    </xf>
    <xf numFmtId="0" fontId="3" fillId="0" borderId="0" xfId="0" applyFont="1" applyAlignment="1" applyProtection="1">
      <alignment horizontal="center" vertical="center"/>
    </xf>
    <xf numFmtId="0" fontId="6" fillId="0" borderId="0" xfId="0" applyFont="1" applyFill="1" applyBorder="1" applyAlignment="1" applyProtection="1">
      <alignment vertical="top"/>
    </xf>
    <xf numFmtId="0" fontId="5" fillId="0" borderId="0" xfId="0" applyFont="1" applyFill="1" applyBorder="1" applyAlignment="1" applyProtection="1">
      <alignment vertical="center"/>
    </xf>
    <xf numFmtId="0" fontId="4" fillId="3" borderId="6" xfId="0" applyFont="1" applyFill="1" applyBorder="1" applyAlignment="1" applyProtection="1">
      <alignment vertical="center" shrinkToFit="1"/>
    </xf>
    <xf numFmtId="0" fontId="7" fillId="0" borderId="0" xfId="0" applyFont="1" applyAlignment="1" applyProtection="1">
      <alignment vertical="center"/>
    </xf>
    <xf numFmtId="0" fontId="8" fillId="0" borderId="7" xfId="0" applyFont="1" applyBorder="1" applyAlignment="1" applyProtection="1">
      <alignment horizontal="center" vertical="center"/>
    </xf>
    <xf numFmtId="0" fontId="9" fillId="0" borderId="8" xfId="0" applyFont="1" applyBorder="1" applyAlignment="1" applyProtection="1">
      <alignment vertical="center" textRotation="255"/>
    </xf>
    <xf numFmtId="0" fontId="10" fillId="0" borderId="8" xfId="0" applyFont="1" applyBorder="1" applyAlignment="1" applyProtection="1">
      <alignment horizontal="center" vertical="center"/>
    </xf>
    <xf numFmtId="0" fontId="9" fillId="0" borderId="9" xfId="0" applyFont="1" applyBorder="1" applyAlignment="1" applyProtection="1">
      <alignment horizontal="center" vertical="center" textRotation="255" shrinkToFit="1"/>
    </xf>
    <xf numFmtId="0" fontId="11" fillId="0" borderId="10" xfId="0" applyFont="1" applyBorder="1" applyAlignment="1" applyProtection="1">
      <alignment horizontal="center" vertical="center" textRotation="255" shrinkToFit="1"/>
    </xf>
    <xf numFmtId="0" fontId="1" fillId="0" borderId="1" xfId="0" applyFont="1" applyBorder="1" applyAlignment="1" applyProtection="1">
      <alignment horizontal="center" vertical="center"/>
    </xf>
    <xf numFmtId="0" fontId="2" fillId="3" borderId="11" xfId="0" applyFont="1" applyFill="1" applyBorder="1" applyAlignment="1" applyProtection="1">
      <alignment horizontal="center" vertical="center" shrinkToFit="1"/>
    </xf>
    <xf numFmtId="0" fontId="2" fillId="3" borderId="12" xfId="0" applyFont="1" applyFill="1" applyBorder="1" applyAlignment="1" applyProtection="1">
      <alignment horizontal="center" vertical="center" shrinkToFit="1"/>
    </xf>
    <xf numFmtId="0" fontId="11" fillId="0" borderId="13" xfId="0" applyFont="1" applyBorder="1" applyAlignment="1" applyProtection="1">
      <alignment horizontal="center" vertical="center" textRotation="255" shrinkToFit="1"/>
    </xf>
    <xf numFmtId="0" fontId="11" fillId="0" borderId="14" xfId="0" applyFont="1" applyBorder="1" applyAlignment="1" applyProtection="1">
      <alignment horizontal="center" vertical="center" shrinkToFit="1"/>
    </xf>
    <xf numFmtId="0" fontId="1" fillId="0" borderId="15" xfId="0" applyFont="1" applyBorder="1" applyAlignment="1" applyProtection="1">
      <alignment horizontal="center" vertical="center"/>
    </xf>
    <xf numFmtId="0" fontId="2" fillId="3" borderId="16" xfId="0" applyFont="1" applyFill="1" applyBorder="1" applyAlignment="1" applyProtection="1">
      <alignment horizontal="center" vertical="center" shrinkToFit="1"/>
    </xf>
    <xf numFmtId="0" fontId="2" fillId="3" borderId="17" xfId="0" applyFont="1" applyFill="1" applyBorder="1" applyAlignment="1" applyProtection="1">
      <alignment horizontal="center" vertical="center" shrinkToFit="1"/>
    </xf>
    <xf numFmtId="0" fontId="11" fillId="0" borderId="18" xfId="0" applyFont="1" applyBorder="1" applyAlignment="1" applyProtection="1">
      <alignment horizontal="center" vertical="center" textRotation="255" shrinkToFit="1"/>
    </xf>
    <xf numFmtId="0" fontId="1" fillId="0" borderId="8" xfId="0" applyFont="1" applyBorder="1" applyAlignment="1" applyProtection="1">
      <alignment horizontal="center" vertical="center"/>
    </xf>
    <xf numFmtId="0" fontId="2" fillId="3" borderId="8" xfId="0" applyFont="1" applyFill="1" applyBorder="1" applyAlignment="1" applyProtection="1">
      <alignment horizontal="center" vertical="center" shrinkToFit="1"/>
    </xf>
    <xf numFmtId="0" fontId="2" fillId="3" borderId="9" xfId="0" applyFont="1" applyFill="1" applyBorder="1" applyAlignment="1" applyProtection="1">
      <alignment horizontal="center" vertical="center" shrinkToFit="1"/>
    </xf>
    <xf numFmtId="0" fontId="12" fillId="0" borderId="0" xfId="0" applyFont="1" applyAlignment="1" applyProtection="1">
      <alignment horizontal="center" vertical="center"/>
    </xf>
    <xf numFmtId="0" fontId="12" fillId="0" borderId="0" xfId="0" applyFont="1" applyAlignment="1" applyProtection="1">
      <alignment vertical="center"/>
    </xf>
    <xf numFmtId="0" fontId="11" fillId="0" borderId="19" xfId="0" applyFont="1" applyBorder="1" applyAlignment="1" applyProtection="1">
      <alignment horizontal="center" vertical="center" textRotation="255" shrinkToFit="1"/>
    </xf>
    <xf numFmtId="0" fontId="1" fillId="0" borderId="1" xfId="0" applyFont="1" applyBorder="1" applyAlignment="1" applyProtection="1">
      <alignment horizontal="center" vertical="center" shrinkToFit="1"/>
    </xf>
    <xf numFmtId="0" fontId="10" fillId="0" borderId="0" xfId="0" applyFont="1" applyAlignment="1" applyProtection="1">
      <alignment vertical="center"/>
    </xf>
    <xf numFmtId="0" fontId="11" fillId="0" borderId="20" xfId="0" applyFont="1" applyBorder="1" applyAlignment="1" applyProtection="1">
      <alignment horizontal="center" vertical="center" textRotation="255" shrinkToFit="1"/>
    </xf>
    <xf numFmtId="0" fontId="11" fillId="0" borderId="11" xfId="0" applyFont="1" applyBorder="1" applyAlignment="1" applyProtection="1">
      <alignment horizontal="center" vertical="center" shrinkToFit="1"/>
    </xf>
    <xf numFmtId="0" fontId="1" fillId="0" borderId="0" xfId="0" applyFont="1" applyBorder="1" applyAlignment="1" applyProtection="1">
      <alignment vertical="center" wrapText="1"/>
    </xf>
    <xf numFmtId="0" fontId="1" fillId="0" borderId="0" xfId="0" applyFont="1" applyBorder="1" applyAlignment="1" applyProtection="1">
      <alignment horizontal="center" vertical="center"/>
    </xf>
    <xf numFmtId="0" fontId="1" fillId="0" borderId="0" xfId="0" applyFont="1" applyBorder="1" applyAlignment="1" applyProtection="1">
      <alignment vertical="center" shrinkToFit="1"/>
    </xf>
    <xf numFmtId="0" fontId="4" fillId="0" borderId="0" xfId="0" applyFont="1" applyProtection="1"/>
    <xf numFmtId="0" fontId="13" fillId="0" borderId="0" xfId="0" applyFont="1" applyProtection="1"/>
    <xf numFmtId="0" fontId="4" fillId="0" borderId="0" xfId="0" applyFont="1" applyBorder="1" applyAlignment="1" applyProtection="1">
      <alignment horizontal="right" vertical="center"/>
    </xf>
    <xf numFmtId="0" fontId="13" fillId="0" borderId="0" xfId="0" applyFont="1" applyFill="1" applyProtection="1"/>
    <xf numFmtId="0" fontId="4" fillId="0" borderId="6" xfId="0" applyFont="1" applyFill="1" applyBorder="1" applyAlignment="1" applyProtection="1">
      <alignment horizontal="center" vertical="center" shrinkToFit="1"/>
    </xf>
    <xf numFmtId="0" fontId="4" fillId="0" borderId="0" xfId="0" applyFont="1" applyBorder="1" applyAlignment="1" applyProtection="1">
      <alignment vertical="center"/>
    </xf>
    <xf numFmtId="0" fontId="4" fillId="0" borderId="0" xfId="0" applyFont="1" applyFill="1" applyBorder="1" applyAlignment="1" applyProtection="1">
      <alignment vertical="center"/>
    </xf>
    <xf numFmtId="0" fontId="2" fillId="0" borderId="6" xfId="0" applyFont="1" applyBorder="1" applyProtection="1"/>
    <xf numFmtId="0" fontId="2" fillId="0" borderId="0" xfId="0" applyFont="1" applyAlignment="1" applyProtection="1">
      <alignment vertical="center"/>
    </xf>
    <xf numFmtId="0" fontId="2" fillId="2" borderId="21" xfId="0" applyFont="1" applyFill="1" applyBorder="1" applyAlignment="1" applyProtection="1">
      <alignment vertical="center" wrapText="1"/>
    </xf>
    <xf numFmtId="0" fontId="13" fillId="0" borderId="0" xfId="0" applyFont="1" applyAlignment="1" applyProtection="1">
      <alignment vertical="center"/>
    </xf>
    <xf numFmtId="0" fontId="2" fillId="0" borderId="0" xfId="0" applyFont="1" applyFill="1" applyAlignment="1" applyProtection="1">
      <alignment vertical="center"/>
    </xf>
    <xf numFmtId="0" fontId="14" fillId="0" borderId="0" xfId="0" applyFont="1" applyAlignment="1" applyProtection="1">
      <alignment vertical="center"/>
    </xf>
    <xf numFmtId="0" fontId="2" fillId="0" borderId="0" xfId="0" applyFont="1" applyBorder="1" applyAlignment="1" applyProtection="1">
      <alignment vertical="center"/>
    </xf>
    <xf numFmtId="0" fontId="10" fillId="0" borderId="0" xfId="0" applyFont="1" applyAlignment="1" applyProtection="1">
      <alignment vertical="center" shrinkToFit="1"/>
    </xf>
    <xf numFmtId="0" fontId="4" fillId="4" borderId="6" xfId="0" applyFont="1" applyFill="1" applyBorder="1" applyAlignment="1" applyProtection="1">
      <alignment horizontal="center" vertical="center" shrinkToFit="1"/>
      <protection locked="0"/>
    </xf>
    <xf numFmtId="0" fontId="4" fillId="4" borderId="5" xfId="0" applyFont="1" applyFill="1" applyBorder="1" applyAlignment="1" applyProtection="1">
      <alignment horizontal="center" vertical="center" shrinkToFit="1"/>
      <protection locked="0"/>
    </xf>
    <xf numFmtId="0" fontId="15" fillId="0" borderId="0" xfId="0" applyFont="1" applyProtection="1"/>
    <xf numFmtId="0" fontId="4" fillId="4" borderId="6" xfId="0" applyFont="1" applyFill="1" applyBorder="1" applyAlignment="1" applyProtection="1">
      <alignment vertical="center" shrinkToFit="1"/>
      <protection locked="0"/>
    </xf>
    <xf numFmtId="0" fontId="2" fillId="4" borderId="11" xfId="0" applyFont="1" applyFill="1" applyBorder="1" applyAlignment="1" applyProtection="1">
      <alignment horizontal="center" vertical="center" shrinkToFit="1"/>
      <protection locked="0"/>
    </xf>
    <xf numFmtId="0" fontId="2" fillId="4" borderId="12" xfId="0" applyFont="1" applyFill="1" applyBorder="1" applyAlignment="1" applyProtection="1">
      <alignment horizontal="center" vertical="center" shrinkToFit="1"/>
      <protection locked="0"/>
    </xf>
    <xf numFmtId="0" fontId="2" fillId="4" borderId="16" xfId="0" applyFont="1" applyFill="1" applyBorder="1" applyAlignment="1" applyProtection="1">
      <alignment horizontal="center" vertical="center" shrinkToFit="1"/>
      <protection locked="0"/>
    </xf>
    <xf numFmtId="0" fontId="2" fillId="4" borderId="17" xfId="0" applyFont="1" applyFill="1" applyBorder="1" applyAlignment="1" applyProtection="1">
      <alignment horizontal="center" vertical="center" shrinkToFit="1"/>
      <protection locked="0"/>
    </xf>
    <xf numFmtId="0" fontId="2" fillId="4" borderId="8" xfId="0" applyFont="1" applyFill="1" applyBorder="1" applyAlignment="1" applyProtection="1">
      <alignment horizontal="center" vertical="center" shrinkToFit="1"/>
      <protection locked="0"/>
    </xf>
    <xf numFmtId="0" fontId="2" fillId="4" borderId="9" xfId="0" applyFont="1" applyFill="1" applyBorder="1" applyAlignment="1" applyProtection="1">
      <alignment horizontal="center" vertical="center" shrinkToFit="1"/>
      <protection locked="0"/>
    </xf>
    <xf numFmtId="0" fontId="16" fillId="0" borderId="0" xfId="0" applyFont="1" applyFill="1" applyBorder="1" applyAlignment="1" applyProtection="1">
      <alignment vertical="center"/>
    </xf>
    <xf numFmtId="0" fontId="11" fillId="4" borderId="8" xfId="0" applyFont="1" applyFill="1" applyBorder="1" applyAlignment="1" applyProtection="1">
      <alignment horizontal="center" vertical="center" shrinkToFit="1"/>
      <protection locked="0"/>
    </xf>
    <xf numFmtId="0" fontId="5" fillId="0" borderId="0" xfId="0" applyFont="1" applyAlignment="1" applyProtection="1">
      <alignment vertical="center" textRotation="255" shrinkToFit="1"/>
    </xf>
    <xf numFmtId="0" fontId="17" fillId="0" borderId="22" xfId="0" applyFont="1" applyBorder="1" applyAlignment="1" applyProtection="1">
      <alignment vertical="center" shrinkToFit="1"/>
    </xf>
    <xf numFmtId="0" fontId="17" fillId="0" borderId="22" xfId="0" applyFont="1" applyBorder="1" applyAlignment="1">
      <alignment horizontal="center" vertical="center"/>
    </xf>
    <xf numFmtId="0" fontId="17" fillId="0" borderId="0" xfId="0" applyFont="1" applyAlignment="1" applyProtection="1">
      <alignment vertical="center" shrinkToFit="1"/>
    </xf>
    <xf numFmtId="0" fontId="17" fillId="0" borderId="0" xfId="0" applyFont="1" applyBorder="1" applyAlignment="1">
      <alignment horizontal="center" vertical="center"/>
    </xf>
    <xf numFmtId="0" fontId="17" fillId="0" borderId="0" xfId="0" applyFont="1" applyAlignment="1">
      <alignment horizontal="center" vertical="center"/>
    </xf>
    <xf numFmtId="0" fontId="17" fillId="0" borderId="23" xfId="0" applyFont="1" applyBorder="1" applyAlignment="1" applyProtection="1">
      <alignment vertical="center" shrinkToFit="1"/>
    </xf>
    <xf numFmtId="0" fontId="17" fillId="0" borderId="23" xfId="0" applyFont="1" applyBorder="1" applyAlignment="1">
      <alignment horizontal="center" vertical="center"/>
    </xf>
    <xf numFmtId="0" fontId="17" fillId="0" borderId="22" xfId="0" applyFont="1" applyBorder="1" applyAlignment="1">
      <alignment vertical="center" shrinkToFit="1"/>
    </xf>
    <xf numFmtId="0" fontId="17" fillId="0" borderId="22" xfId="0" applyFont="1" applyBorder="1" applyAlignment="1">
      <alignment vertical="center"/>
    </xf>
    <xf numFmtId="0" fontId="17" fillId="0" borderId="0" xfId="0" applyFont="1" applyAlignment="1">
      <alignment vertical="center" shrinkToFit="1"/>
    </xf>
    <xf numFmtId="0" fontId="17" fillId="0" borderId="0" xfId="0" applyFont="1" applyAlignment="1">
      <alignment vertical="center"/>
    </xf>
    <xf numFmtId="0" fontId="17" fillId="0" borderId="23" xfId="0" applyFont="1" applyBorder="1" applyAlignment="1">
      <alignment vertical="center"/>
    </xf>
    <xf numFmtId="0" fontId="17" fillId="0" borderId="24" xfId="0" applyFont="1" applyBorder="1" applyAlignment="1">
      <alignment vertical="center"/>
    </xf>
    <xf numFmtId="0" fontId="17" fillId="0" borderId="25" xfId="0" applyFont="1" applyBorder="1" applyAlignment="1">
      <alignment vertical="center"/>
    </xf>
    <xf numFmtId="0" fontId="17" fillId="0" borderId="26" xfId="0" applyFont="1" applyBorder="1" applyAlignment="1">
      <alignment vertical="center"/>
    </xf>
  </cellXfs>
  <cellStyles count="49">
    <cellStyle name="標準" xfId="0" builtinId="0"/>
    <cellStyle name="桁区切り[0]" xfId="1" builtinId="6"/>
    <cellStyle name="入力" xfId="2" builtinId="20"/>
    <cellStyle name="桁区切り" xfId="3" builtinId="3"/>
    <cellStyle name="通貨[0]" xfId="4" builtinId="7"/>
    <cellStyle name="40% - アクセント 5" xfId="5" builtinId="47"/>
    <cellStyle name="通貨" xfId="6" builtinId="4"/>
    <cellStyle name="20% - アクセント 4" xfId="7" builtinId="42"/>
    <cellStyle name="メモ" xfId="8" builtinId="10"/>
    <cellStyle name="パーセント" xfId="9" builtinId="5"/>
    <cellStyle name="ハイパーリンク" xfId="10" builtinId="8"/>
    <cellStyle name="アクセント 2" xfId="11" builtinId="33"/>
    <cellStyle name="訪問済ハイパーリンク" xfId="12" builtinId="9"/>
    <cellStyle name="良い" xfId="13" builtinId="26"/>
    <cellStyle name="警告文" xfId="14" builtinId="11"/>
    <cellStyle name="リンクセル" xfId="15" builtinId="24"/>
    <cellStyle name="タイトル" xfId="16" builtinId="15"/>
    <cellStyle name="説明文" xfId="17" builtinId="53"/>
    <cellStyle name="アクセント 6" xfId="18" builtinId="49"/>
    <cellStyle name="出力" xfId="19" builtinId="21"/>
    <cellStyle name="見出し 1" xfId="20" builtinId="16"/>
    <cellStyle name="見出し 2" xfId="21" builtinId="17"/>
    <cellStyle name="計算" xfId="22" builtinId="22"/>
    <cellStyle name="見出し 3" xfId="23" builtinId="18"/>
    <cellStyle name="見出し 4" xfId="24" builtinId="19"/>
    <cellStyle name="60% - アクセント 5" xfId="25" builtinId="48"/>
    <cellStyle name="チェックセル" xfId="26" builtinId="23"/>
    <cellStyle name="40% - アクセント 1" xfId="27" builtinId="31"/>
    <cellStyle name="集計" xfId="28" builtinId="25"/>
    <cellStyle name="悪い" xfId="29" builtinId="27"/>
    <cellStyle name="どちらでもない" xfId="30" builtinId="28"/>
    <cellStyle name="アクセント 1" xfId="31" builtinId="29"/>
    <cellStyle name="20% - アクセント 1" xfId="32" builtinId="30"/>
    <cellStyle name="20% - アクセント 5" xfId="33" builtinId="46"/>
    <cellStyle name="60% - アクセント 1" xfId="34" builtinId="32"/>
    <cellStyle name="20% - アクセント 2" xfId="35" builtinId="34"/>
    <cellStyle name="40% - アクセント 2" xfId="36" builtinId="35"/>
    <cellStyle name="20% - アクセント 6" xfId="37" builtinId="50"/>
    <cellStyle name="60% - アクセント 2" xfId="38" builtinId="36"/>
    <cellStyle name="アクセント 3" xfId="39" builtinId="37"/>
    <cellStyle name="20% - アクセント 3" xfId="40" builtinId="38"/>
    <cellStyle name="40% - アクセント 3" xfId="41" builtinId="39"/>
    <cellStyle name="60% - アクセント 3" xfId="42" builtinId="40"/>
    <cellStyle name="アクセント 4" xfId="43" builtinId="41"/>
    <cellStyle name="40% - アクセント 4" xfId="44" builtinId="43"/>
    <cellStyle name="60% - アクセント 4" xfId="45" builtinId="44"/>
    <cellStyle name="アクセント 5" xfId="46" builtinId="45"/>
    <cellStyle name="40% - アクセント 6" xfId="47" builtinId="51"/>
    <cellStyle name="60% - アクセント 6" xfId="48" builtinId="52"/>
  </cellStyles>
  <tableStyles count="0" defaultTableStyle="TableStyleMedium9" defaultPivotStyle="PivotStyleLight16"/>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6" Type="http://schemas.openxmlformats.org/officeDocument/2006/relationships/sharedStrings" Target="sharedStrings.xml"/><Relationship Id="rId5" Type="http://schemas.openxmlformats.org/officeDocument/2006/relationships/styles" Target="styles.xml"/><Relationship Id="rId4" Type="http://schemas.openxmlformats.org/officeDocument/2006/relationships/theme" Target="theme/theme1.xml"/><Relationship Id="rId3" Type="http://schemas.openxmlformats.org/officeDocument/2006/relationships/worksheet" Target="worksheets/sheet3.xml"/><Relationship Id="rId2" Type="http://schemas.openxmlformats.org/officeDocument/2006/relationships/worksheet" Target="worksheets/sheet2.xml"/><Relationship Id="rId1" Type="http://schemas.openxmlformats.org/officeDocument/2006/relationships/worksheet" Target="worksheets/sheet1.xml"/></Relationships>
</file>

<file path=xl/drawings/drawing1.xml><?xml version="1.0" encoding="utf-8"?>
<xdr:wsDr xmlns:xdr="http://schemas.openxmlformats.org/drawingml/2006/spreadsheetDrawing" xmlns:r="http://schemas.openxmlformats.org/officeDocument/2006/relationships" xmlns:a="http://schemas.openxmlformats.org/drawingml/2006/main">
  <xdr:twoCellAnchor>
    <xdr:from>
      <xdr:col>16</xdr:col>
      <xdr:colOff>742950</xdr:colOff>
      <xdr:row>4</xdr:row>
      <xdr:rowOff>0</xdr:rowOff>
    </xdr:from>
    <xdr:to>
      <xdr:col>16</xdr:col>
      <xdr:colOff>819150</xdr:colOff>
      <xdr:row>9</xdr:row>
      <xdr:rowOff>0</xdr:rowOff>
    </xdr:to>
    <xdr:sp>
      <xdr:nvSpPr>
        <xdr:cNvPr id="1109" name="AutoShape 1"/>
        <xdr:cNvSpPr/>
      </xdr:nvSpPr>
      <xdr:spPr>
        <a:xfrm>
          <a:off x="7181850" y="1704975"/>
          <a:ext cx="76200" cy="1247775"/>
        </a:xfrm>
        <a:prstGeom prst="rightBrace">
          <a:avLst>
            <a:gd name="adj1" fmla="val 136458"/>
            <a:gd name="adj2" fmla="val 50000"/>
          </a:avLst>
        </a:prstGeom>
        <a:noFill/>
        <a:ln w="9525">
          <a:solidFill>
            <a:srgbClr val="000000"/>
          </a:solidFill>
          <a:round/>
        </a:ln>
        <a:extLst>
          <a:ext uri="{909E8E84-426E-40DD-AFC4-6F175D3DCCD1}">
            <a14:hiddenFill xmlns:a14="http://schemas.microsoft.com/office/drawing/2010/main">
              <a:solidFill>
                <a:srgbClr val="FFFFFF"/>
              </a:solidFill>
            </a14:hiddenFill>
          </a:ext>
        </a:extLst>
      </xdr:spPr>
    </xdr:sp>
    <xdr:clientData/>
  </xdr:twoCellAnchor>
  <xdr:twoCellAnchor>
    <xdr:from>
      <xdr:col>23</xdr:col>
      <xdr:colOff>47625</xdr:colOff>
      <xdr:row>14</xdr:row>
      <xdr:rowOff>257175</xdr:rowOff>
    </xdr:from>
    <xdr:to>
      <xdr:col>24</xdr:col>
      <xdr:colOff>95250</xdr:colOff>
      <xdr:row>21</xdr:row>
      <xdr:rowOff>257175</xdr:rowOff>
    </xdr:to>
    <xdr:sp>
      <xdr:nvSpPr>
        <xdr:cNvPr id="1110" name="AutoShape 2"/>
        <xdr:cNvSpPr/>
      </xdr:nvSpPr>
      <xdr:spPr>
        <a:xfrm>
          <a:off x="8220075" y="4305300"/>
          <a:ext cx="142875" cy="2000250"/>
        </a:xfrm>
        <a:prstGeom prst="rightBrace">
          <a:avLst>
            <a:gd name="adj1" fmla="val 116667"/>
            <a:gd name="adj2" fmla="val 50000"/>
          </a:avLst>
        </a:prstGeom>
        <a:noFill/>
        <a:ln w="9525">
          <a:solidFill>
            <a:srgbClr val="000000"/>
          </a:solidFill>
          <a:round/>
        </a:ln>
        <a:extLst>
          <a:ext uri="{909E8E84-426E-40DD-AFC4-6F175D3DCCD1}">
            <a14:hiddenFill xmlns:a14="http://schemas.microsoft.com/office/drawing/2010/main">
              <a:solidFill>
                <a:srgbClr val="FFFFFF"/>
              </a:solidFill>
            </a14:hiddenFill>
          </a:ext>
        </a:extLst>
      </xdr:spPr>
    </xdr:sp>
    <xdr:clientData/>
  </xdr:twoCellAnchor>
</xdr:wsDr>
</file>

<file path=xl/drawings/drawing2.xml><?xml version="1.0" encoding="utf-8"?>
<xdr:wsDr xmlns:xdr="http://schemas.openxmlformats.org/drawingml/2006/spreadsheetDrawing" xmlns:r="http://schemas.openxmlformats.org/officeDocument/2006/relationships" xmlns:a="http://schemas.openxmlformats.org/drawingml/2006/main">
  <xdr:twoCellAnchor>
    <xdr:from>
      <xdr:col>16</xdr:col>
      <xdr:colOff>742950</xdr:colOff>
      <xdr:row>4</xdr:row>
      <xdr:rowOff>0</xdr:rowOff>
    </xdr:from>
    <xdr:to>
      <xdr:col>16</xdr:col>
      <xdr:colOff>819150</xdr:colOff>
      <xdr:row>9</xdr:row>
      <xdr:rowOff>0</xdr:rowOff>
    </xdr:to>
    <xdr:sp>
      <xdr:nvSpPr>
        <xdr:cNvPr id="2133" name="AutoShape 1"/>
        <xdr:cNvSpPr/>
      </xdr:nvSpPr>
      <xdr:spPr>
        <a:xfrm>
          <a:off x="7181850" y="1514475"/>
          <a:ext cx="76200" cy="1247775"/>
        </a:xfrm>
        <a:prstGeom prst="rightBrace">
          <a:avLst>
            <a:gd name="adj1" fmla="val 136458"/>
            <a:gd name="adj2" fmla="val 50000"/>
          </a:avLst>
        </a:prstGeom>
        <a:noFill/>
        <a:ln w="9525">
          <a:solidFill>
            <a:srgbClr val="000000"/>
          </a:solidFill>
          <a:round/>
        </a:ln>
        <a:extLst>
          <a:ext uri="{909E8E84-426E-40DD-AFC4-6F175D3DCCD1}">
            <a14:hiddenFill xmlns:a14="http://schemas.microsoft.com/office/drawing/2010/main">
              <a:solidFill>
                <a:srgbClr val="FFFFFF"/>
              </a:solidFill>
            </a14:hiddenFill>
          </a:ext>
        </a:extLst>
      </xdr:spPr>
    </xdr:sp>
    <xdr:clientData/>
  </xdr:twoCellAnchor>
  <xdr:twoCellAnchor>
    <xdr:from>
      <xdr:col>3</xdr:col>
      <xdr:colOff>238125</xdr:colOff>
      <xdr:row>2</xdr:row>
      <xdr:rowOff>9525</xdr:rowOff>
    </xdr:from>
    <xdr:to>
      <xdr:col>14</xdr:col>
      <xdr:colOff>409575</xdr:colOff>
      <xdr:row>3</xdr:row>
      <xdr:rowOff>0</xdr:rowOff>
    </xdr:to>
    <xdr:sp>
      <xdr:nvSpPr>
        <xdr:cNvPr id="2050" name="Text Box 2"/>
        <xdr:cNvSpPr txBox="1">
          <a:spLocks noChangeArrowheads="1"/>
        </xdr:cNvSpPr>
      </xdr:nvSpPr>
      <xdr:spPr>
        <a:xfrm>
          <a:off x="990600" y="800100"/>
          <a:ext cx="5238750" cy="609600"/>
        </a:xfrm>
        <a:prstGeom prst="rect">
          <a:avLst/>
        </a:prstGeom>
        <a:solidFill>
          <a:srgbClr val="FFFF00"/>
        </a:solidFill>
        <a:ln w="38100" cmpd="dbl">
          <a:solidFill>
            <a:srgbClr val="000000"/>
          </a:solidFill>
          <a:miter lim="800000"/>
        </a:ln>
      </xdr:spPr>
      <xdr:txBody>
        <a:bodyPr vertOverflow="clip" wrap="square" lIns="45720" tIns="27432" rIns="45720" bIns="27432" anchor="ctr"/>
        <a:lstStyle/>
        <a:p>
          <a:pPr algn="ctr" rtl="0">
            <a:defRPr sz="1000"/>
          </a:pPr>
          <a:r>
            <a:rPr lang="ja-JP" altLang="en-US" sz="2800" b="1" i="0" u="none" strike="noStrike" baseline="0">
              <a:solidFill>
                <a:srgbClr val="0000FF"/>
              </a:solidFill>
              <a:latin typeface="HG創英角ﾎﾟｯﾌﾟ体" panose="040B0A09000000000000" charset="-128"/>
              <a:ea typeface="HG創英角ﾎﾟｯﾌﾟ体" panose="040B0A09000000000000" charset="-128"/>
            </a:rPr>
            <a:t>このシートは入力例です！！</a:t>
          </a:r>
          <a:endParaRPr lang="ja-JP" altLang="en-US"/>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theme>
</file>

<file path=xl/worksheets/_rels/sheet1.xml.rels><?xml version="1.0" encoding="UTF-8" standalone="yes"?>
<Relationships xmlns="http://schemas.openxmlformats.org/package/2006/relationships"><Relationship Id="rId1" Type="http://schemas.openxmlformats.org/officeDocument/2006/relationships/drawing" Target="../drawings/drawing1.xml"/></Relationships>
</file>

<file path=xl/worksheets/_rels/sheet2.xml.rels><?xml version="1.0" encoding="UTF-8" standalone="yes"?>
<Relationships xmlns="http://schemas.openxmlformats.org/package/2006/relationships"><Relationship Id="rId1" Type="http://schemas.openxmlformats.org/officeDocument/2006/relationships/drawing" Target="../drawings/drawing2.xml"/></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B1:Y83"/>
  <sheetViews>
    <sheetView tabSelected="1" workbookViewId="0">
      <selection activeCell="H5" sqref="H5:P5"/>
    </sheetView>
  </sheetViews>
  <sheetFormatPr defaultColWidth="9" defaultRowHeight="22.5" customHeight="1"/>
  <cols>
    <col min="1" max="1" width="1.75" style="18" customWidth="1"/>
    <col min="2" max="2" width="5.75" style="17" customWidth="1"/>
    <col min="3" max="3" width="2.375" style="17" customWidth="1"/>
    <col min="4" max="4" width="12.875" style="19" customWidth="1"/>
    <col min="5" max="5" width="3.5" style="17" customWidth="1"/>
    <col min="6" max="6" width="5.75" style="17" customWidth="1"/>
    <col min="7" max="7" width="2.375" style="17" customWidth="1"/>
    <col min="8" max="8" width="12.875" style="19" customWidth="1"/>
    <col min="9" max="9" width="3.5" style="17" customWidth="1"/>
    <col min="10" max="10" width="1.125" style="18" customWidth="1"/>
    <col min="11" max="11" width="5.75" style="18" customWidth="1"/>
    <col min="12" max="12" width="2.375" style="18" customWidth="1"/>
    <col min="13" max="13" width="12.875" style="18" customWidth="1"/>
    <col min="14" max="14" width="3.5" style="18" customWidth="1"/>
    <col min="15" max="15" width="5.75" style="18" customWidth="1"/>
    <col min="16" max="16" width="2.375" style="18" customWidth="1"/>
    <col min="17" max="17" width="12.875" style="18" customWidth="1"/>
    <col min="18" max="18" width="3.625" style="18" customWidth="1"/>
    <col min="19" max="24" width="1.25" style="18" customWidth="1"/>
    <col min="25" max="16384" width="9" style="18"/>
  </cols>
  <sheetData>
    <row r="1" s="13" customFormat="1" ht="54" customHeight="1" spans="2:25">
      <c r="B1" s="20" t="s">
        <v>0</v>
      </c>
      <c r="C1" s="20"/>
      <c r="D1" s="20"/>
      <c r="E1" s="20"/>
      <c r="F1" s="20"/>
      <c r="G1" s="20"/>
      <c r="H1" s="20"/>
      <c r="I1" s="20"/>
      <c r="J1" s="20"/>
      <c r="K1" s="20"/>
      <c r="L1" s="20"/>
      <c r="M1" s="20"/>
      <c r="N1" s="20"/>
      <c r="O1" s="20"/>
      <c r="P1" s="20"/>
      <c r="Q1" s="20"/>
      <c r="R1" s="20"/>
      <c r="V1" s="74"/>
      <c r="W1" s="74"/>
      <c r="X1" s="74"/>
      <c r="Y1" s="74"/>
    </row>
    <row r="2" s="13" customFormat="1" ht="8.25" customHeight="1" spans="7:25">
      <c r="G2" s="14"/>
      <c r="V2" s="74"/>
      <c r="W2" s="74"/>
      <c r="X2" s="74"/>
      <c r="Y2" s="74"/>
    </row>
    <row r="3" s="13" customFormat="1" ht="63.75" customHeight="1" spans="2:25">
      <c r="B3" s="21" t="s">
        <v>1</v>
      </c>
      <c r="C3" s="22"/>
      <c r="D3" s="22"/>
      <c r="E3" s="22"/>
      <c r="F3" s="22"/>
      <c r="G3" s="22"/>
      <c r="H3" s="22"/>
      <c r="I3" s="22"/>
      <c r="J3" s="22"/>
      <c r="K3" s="22"/>
      <c r="L3" s="22"/>
      <c r="M3" s="22"/>
      <c r="N3" s="22"/>
      <c r="O3" s="22"/>
      <c r="P3" s="22"/>
      <c r="Q3" s="22"/>
      <c r="R3" s="75"/>
      <c r="V3" s="74"/>
      <c r="W3" s="74"/>
      <c r="X3" s="74"/>
      <c r="Y3" s="74"/>
    </row>
    <row r="4" s="14" customFormat="1" ht="8.25" customHeight="1" spans="3:25">
      <c r="C4" s="23"/>
      <c r="D4" s="24"/>
      <c r="E4" s="24"/>
      <c r="F4" s="24"/>
      <c r="G4" s="24"/>
      <c r="H4" s="24"/>
      <c r="I4" s="24"/>
      <c r="J4" s="24"/>
      <c r="K4" s="24"/>
      <c r="L4" s="24"/>
      <c r="S4" s="67"/>
      <c r="T4" s="67"/>
      <c r="U4" s="67"/>
      <c r="V4" s="76"/>
      <c r="W4" s="76"/>
      <c r="X4" s="77"/>
      <c r="Y4" s="77"/>
    </row>
    <row r="5" s="13" customFormat="1" customHeight="1" spans="6:25">
      <c r="F5" s="25"/>
      <c r="G5" s="26" t="s">
        <v>2</v>
      </c>
      <c r="H5" s="81"/>
      <c r="I5" s="81"/>
      <c r="J5" s="81"/>
      <c r="K5" s="81"/>
      <c r="L5" s="81"/>
      <c r="M5" s="81"/>
      <c r="N5" s="81"/>
      <c r="O5" s="81"/>
      <c r="P5" s="81"/>
      <c r="V5" s="74"/>
      <c r="W5" s="74"/>
      <c r="X5" s="74"/>
      <c r="Y5" s="74"/>
    </row>
    <row r="6" s="13" customFormat="1" customHeight="1" spans="6:25">
      <c r="F6" s="25"/>
      <c r="G6" s="26" t="s">
        <v>3</v>
      </c>
      <c r="H6" s="81"/>
      <c r="I6" s="81"/>
      <c r="J6" s="81"/>
      <c r="K6" s="81"/>
      <c r="L6" s="81"/>
      <c r="M6" s="91" t="s">
        <v>4</v>
      </c>
      <c r="N6" s="30"/>
      <c r="R6" s="78" t="s">
        <v>5</v>
      </c>
      <c r="U6" s="67"/>
      <c r="W6" s="74"/>
      <c r="X6" s="76"/>
      <c r="Y6" s="76"/>
    </row>
    <row r="7" s="13" customFormat="1" customHeight="1" spans="6:25">
      <c r="F7" s="25"/>
      <c r="G7" s="26" t="s">
        <v>6</v>
      </c>
      <c r="H7" s="82"/>
      <c r="I7" s="82"/>
      <c r="J7" s="82"/>
      <c r="K7" s="82"/>
      <c r="L7" s="82"/>
      <c r="M7" s="30"/>
      <c r="N7" s="30"/>
      <c r="R7" s="78" t="s">
        <v>7</v>
      </c>
      <c r="W7" s="74"/>
      <c r="X7" s="74"/>
      <c r="Y7" s="74"/>
    </row>
    <row r="8" s="15" customFormat="1" customHeight="1" spans="5:25">
      <c r="E8" s="29"/>
      <c r="F8" s="29"/>
      <c r="I8" s="68" t="s">
        <v>8</v>
      </c>
      <c r="J8" s="82"/>
      <c r="K8" s="82"/>
      <c r="L8" s="71" t="s">
        <v>9</v>
      </c>
      <c r="M8" s="13"/>
      <c r="N8" s="13"/>
      <c r="O8" s="13"/>
      <c r="P8" s="13"/>
      <c r="Q8" s="13"/>
      <c r="R8" s="78" t="s">
        <v>10</v>
      </c>
      <c r="V8" s="79"/>
      <c r="W8" s="79"/>
      <c r="X8" s="79"/>
      <c r="Y8" s="79"/>
    </row>
    <row r="9" s="16" customFormat="1" ht="8.25" customHeight="1" spans="3:25">
      <c r="C9" s="30"/>
      <c r="D9" s="30"/>
      <c r="E9" s="31"/>
      <c r="F9" s="32"/>
      <c r="G9" s="30"/>
      <c r="H9" s="32"/>
      <c r="I9" s="30"/>
      <c r="L9" s="30"/>
      <c r="S9" s="13"/>
      <c r="T9" s="13"/>
      <c r="U9" s="13"/>
      <c r="V9" s="74"/>
      <c r="W9" s="74"/>
      <c r="X9" s="24"/>
      <c r="Y9" s="24"/>
    </row>
    <row r="10" s="13" customFormat="1" ht="16.5" customHeight="1" spans="3:25">
      <c r="C10" s="33"/>
      <c r="D10" s="34"/>
      <c r="E10" s="36" t="s">
        <v>11</v>
      </c>
      <c r="G10" s="14"/>
      <c r="V10" s="74"/>
      <c r="W10" s="74"/>
      <c r="X10" s="74"/>
      <c r="Y10" s="74"/>
    </row>
    <row r="11" s="13" customFormat="1" ht="18.75" spans="4:25">
      <c r="D11" s="34"/>
      <c r="E11" s="36"/>
      <c r="F11" s="83" t="s">
        <v>12</v>
      </c>
      <c r="G11" s="14"/>
      <c r="V11" s="74"/>
      <c r="W11" s="74"/>
      <c r="X11" s="74"/>
      <c r="Y11" s="74"/>
    </row>
    <row r="12" s="13" customFormat="1" ht="16.5" customHeight="1" spans="3:25">
      <c r="C12" s="33"/>
      <c r="D12" s="34"/>
      <c r="E12" s="36"/>
      <c r="F12" s="83" t="s">
        <v>13</v>
      </c>
      <c r="G12" s="14"/>
      <c r="V12" s="74"/>
      <c r="W12" s="74"/>
      <c r="X12" s="74"/>
      <c r="Y12" s="74"/>
    </row>
    <row r="13" s="13" customFormat="1" customHeight="1" spans="4:25">
      <c r="D13" s="25"/>
      <c r="E13" s="26" t="s">
        <v>14</v>
      </c>
      <c r="F13" s="84"/>
      <c r="G13" s="84"/>
      <c r="H13" s="84"/>
      <c r="I13" s="84"/>
      <c r="J13" s="84"/>
      <c r="K13" s="84"/>
      <c r="L13" s="84"/>
      <c r="M13" s="84"/>
      <c r="N13" s="84"/>
      <c r="O13" s="84"/>
      <c r="P13" s="84"/>
      <c r="Q13" s="36"/>
      <c r="V13" s="74"/>
      <c r="W13" s="74"/>
      <c r="X13" s="74"/>
      <c r="Y13" s="74"/>
    </row>
    <row r="14" ht="12" customHeight="1"/>
    <row r="15" customHeight="1" spans="2:25">
      <c r="B15" s="38" t="s">
        <v>15</v>
      </c>
      <c r="K15" s="38" t="s">
        <v>16</v>
      </c>
      <c r="L15" s="17"/>
      <c r="M15" s="19"/>
      <c r="N15" s="17"/>
      <c r="O15" s="17"/>
      <c r="P15" s="17"/>
      <c r="Q15" s="19"/>
      <c r="R15" s="17"/>
      <c r="Y15" s="93" t="s">
        <v>17</v>
      </c>
    </row>
    <row r="16" s="17" customFormat="1" customHeight="1" spans="2:25">
      <c r="B16" s="39"/>
      <c r="C16" s="40" t="s">
        <v>18</v>
      </c>
      <c r="D16" s="41" t="s">
        <v>19</v>
      </c>
      <c r="E16" s="42" t="s">
        <v>20</v>
      </c>
      <c r="F16" s="39"/>
      <c r="G16" s="40" t="s">
        <v>18</v>
      </c>
      <c r="H16" s="41" t="s">
        <v>19</v>
      </c>
      <c r="I16" s="42" t="s">
        <v>20</v>
      </c>
      <c r="K16" s="39"/>
      <c r="L16" s="40" t="s">
        <v>18</v>
      </c>
      <c r="M16" s="41" t="s">
        <v>19</v>
      </c>
      <c r="N16" s="42" t="s">
        <v>20</v>
      </c>
      <c r="O16" s="39"/>
      <c r="P16" s="40" t="s">
        <v>18</v>
      </c>
      <c r="Q16" s="41" t="s">
        <v>19</v>
      </c>
      <c r="R16" s="42" t="s">
        <v>20</v>
      </c>
      <c r="Y16" s="93"/>
    </row>
    <row r="17" s="17" customFormat="1" customHeight="1" spans="2:25">
      <c r="B17" s="43" t="str">
        <f>IF(OR($H$6="",D17=""),"",$H$6)</f>
        <v/>
      </c>
      <c r="C17" s="44">
        <v>1</v>
      </c>
      <c r="D17" s="85"/>
      <c r="E17" s="86"/>
      <c r="F17" s="43" t="str">
        <f>IF(OR($H$6="",H17=""),"",$H$6)</f>
        <v/>
      </c>
      <c r="G17" s="44">
        <v>1</v>
      </c>
      <c r="H17" s="85"/>
      <c r="I17" s="86"/>
      <c r="K17" s="43" t="str">
        <f>IF(OR($H$6="",M17=""),"",$H$6)</f>
        <v/>
      </c>
      <c r="L17" s="44">
        <v>1</v>
      </c>
      <c r="M17" s="85"/>
      <c r="N17" s="86"/>
      <c r="O17" s="43" t="str">
        <f>IF(OR($H$6="",Q17=""),"",$H$6)</f>
        <v/>
      </c>
      <c r="P17" s="44">
        <v>1</v>
      </c>
      <c r="Q17" s="85"/>
      <c r="R17" s="86"/>
      <c r="Y17" s="93"/>
    </row>
    <row r="18" s="17" customFormat="1" customHeight="1" spans="2:25">
      <c r="B18" s="47"/>
      <c r="C18" s="44">
        <v>2</v>
      </c>
      <c r="D18" s="85"/>
      <c r="E18" s="86"/>
      <c r="F18" s="47"/>
      <c r="G18" s="44">
        <v>2</v>
      </c>
      <c r="H18" s="85"/>
      <c r="I18" s="86"/>
      <c r="K18" s="47"/>
      <c r="L18" s="44">
        <v>2</v>
      </c>
      <c r="M18" s="85"/>
      <c r="N18" s="86"/>
      <c r="O18" s="47"/>
      <c r="P18" s="44">
        <v>2</v>
      </c>
      <c r="Q18" s="85"/>
      <c r="R18" s="86"/>
      <c r="Y18" s="93"/>
    </row>
    <row r="19" s="17" customFormat="1" customHeight="1" spans="2:25">
      <c r="B19" s="48" t="s">
        <v>21</v>
      </c>
      <c r="C19" s="49">
        <v>3</v>
      </c>
      <c r="D19" s="87"/>
      <c r="E19" s="88"/>
      <c r="F19" s="48" t="s">
        <v>22</v>
      </c>
      <c r="G19" s="49">
        <v>3</v>
      </c>
      <c r="H19" s="87"/>
      <c r="I19" s="88"/>
      <c r="K19" s="48" t="s">
        <v>21</v>
      </c>
      <c r="L19" s="49">
        <v>3</v>
      </c>
      <c r="M19" s="87"/>
      <c r="N19" s="88"/>
      <c r="O19" s="48" t="s">
        <v>22</v>
      </c>
      <c r="P19" s="49">
        <v>3</v>
      </c>
      <c r="Q19" s="87"/>
      <c r="R19" s="88"/>
      <c r="Y19" s="93"/>
    </row>
    <row r="20" s="17" customFormat="1" customHeight="1" spans="2:25">
      <c r="B20" s="52" t="str">
        <f>IF(OR($H$6="",D20=""),"",$H$6)</f>
        <v/>
      </c>
      <c r="C20" s="53">
        <v>1</v>
      </c>
      <c r="D20" s="89"/>
      <c r="E20" s="90"/>
      <c r="F20" s="43" t="str">
        <f>IF(OR($H$6="",H20=""),"",$H$6)</f>
        <v/>
      </c>
      <c r="G20" s="53">
        <v>1</v>
      </c>
      <c r="H20" s="89"/>
      <c r="I20" s="90"/>
      <c r="K20" s="52" t="str">
        <f>IF(OR($H$6="",M20=""),"",$H$6)</f>
        <v/>
      </c>
      <c r="L20" s="53">
        <v>1</v>
      </c>
      <c r="M20" s="92"/>
      <c r="N20" s="90"/>
      <c r="O20" s="43" t="str">
        <f>IF(OR($H$6="",Q20=""),"",$H$6)</f>
        <v/>
      </c>
      <c r="P20" s="53">
        <v>1</v>
      </c>
      <c r="Q20" s="89"/>
      <c r="R20" s="90"/>
      <c r="Y20" s="93"/>
    </row>
    <row r="21" s="17" customFormat="1" customHeight="1" spans="2:25">
      <c r="B21" s="47"/>
      <c r="C21" s="44">
        <v>2</v>
      </c>
      <c r="D21" s="85"/>
      <c r="E21" s="86"/>
      <c r="F21" s="47"/>
      <c r="G21" s="44">
        <v>2</v>
      </c>
      <c r="H21" s="85"/>
      <c r="I21" s="86"/>
      <c r="K21" s="47"/>
      <c r="L21" s="44">
        <v>2</v>
      </c>
      <c r="M21" s="85"/>
      <c r="N21" s="86"/>
      <c r="O21" s="47"/>
      <c r="P21" s="44">
        <v>2</v>
      </c>
      <c r="Q21" s="85"/>
      <c r="R21" s="86"/>
      <c r="Y21" s="93"/>
    </row>
    <row r="22" s="17" customFormat="1" customHeight="1" spans="2:25">
      <c r="B22" s="48" t="s">
        <v>23</v>
      </c>
      <c r="C22" s="49">
        <v>3</v>
      </c>
      <c r="D22" s="87"/>
      <c r="E22" s="88"/>
      <c r="F22" s="48" t="s">
        <v>24</v>
      </c>
      <c r="G22" s="49">
        <v>3</v>
      </c>
      <c r="H22" s="87"/>
      <c r="I22" s="88"/>
      <c r="K22" s="48" t="s">
        <v>23</v>
      </c>
      <c r="L22" s="49">
        <v>3</v>
      </c>
      <c r="M22" s="87"/>
      <c r="N22" s="88"/>
      <c r="O22" s="48" t="s">
        <v>24</v>
      </c>
      <c r="P22" s="49">
        <v>3</v>
      </c>
      <c r="Q22" s="87"/>
      <c r="R22" s="88"/>
      <c r="Y22" s="93"/>
    </row>
    <row r="23" s="17" customFormat="1" customHeight="1" spans="2:25">
      <c r="B23" s="52" t="str">
        <f>IF(OR($H$6="",D23=""),"",$H$6)</f>
        <v/>
      </c>
      <c r="C23" s="53">
        <v>1</v>
      </c>
      <c r="D23" s="89"/>
      <c r="E23" s="90"/>
      <c r="F23" s="43" t="str">
        <f>IF(OR($H$6="",H23=""),"",$H$6)</f>
        <v/>
      </c>
      <c r="G23" s="53">
        <v>1</v>
      </c>
      <c r="H23" s="89"/>
      <c r="I23" s="90"/>
      <c r="K23" s="52" t="str">
        <f>IF(OR($H$6="",M23=""),"",$H$6)</f>
        <v/>
      </c>
      <c r="L23" s="53">
        <v>1</v>
      </c>
      <c r="M23" s="89"/>
      <c r="N23" s="90"/>
      <c r="O23" s="43" t="str">
        <f>IF(OR($H$6="",Q23=""),"",$H$6)</f>
        <v/>
      </c>
      <c r="P23" s="53">
        <v>1</v>
      </c>
      <c r="Q23" s="89"/>
      <c r="R23" s="90"/>
      <c r="Y23" s="93"/>
    </row>
    <row r="24" s="17" customFormat="1" customHeight="1" spans="2:25">
      <c r="B24" s="47"/>
      <c r="C24" s="44">
        <v>2</v>
      </c>
      <c r="D24" s="85"/>
      <c r="E24" s="86"/>
      <c r="F24" s="47"/>
      <c r="G24" s="44">
        <v>2</v>
      </c>
      <c r="H24" s="85"/>
      <c r="I24" s="86"/>
      <c r="K24" s="47"/>
      <c r="L24" s="44">
        <v>2</v>
      </c>
      <c r="M24" s="85"/>
      <c r="N24" s="86"/>
      <c r="O24" s="47"/>
      <c r="P24" s="44">
        <v>2</v>
      </c>
      <c r="Q24" s="85"/>
      <c r="R24" s="86"/>
      <c r="Y24" s="93"/>
    </row>
    <row r="25" s="17" customFormat="1" customHeight="1" spans="2:25">
      <c r="B25" s="48" t="s">
        <v>25</v>
      </c>
      <c r="C25" s="49">
        <v>3</v>
      </c>
      <c r="D25" s="87"/>
      <c r="E25" s="88"/>
      <c r="F25" s="48" t="s">
        <v>26</v>
      </c>
      <c r="G25" s="49">
        <v>3</v>
      </c>
      <c r="H25" s="87"/>
      <c r="I25" s="88"/>
      <c r="K25" s="48" t="s">
        <v>25</v>
      </c>
      <c r="L25" s="49">
        <v>3</v>
      </c>
      <c r="M25" s="87"/>
      <c r="N25" s="88"/>
      <c r="O25" s="48" t="s">
        <v>26</v>
      </c>
      <c r="P25" s="49">
        <v>3</v>
      </c>
      <c r="Q25" s="87"/>
      <c r="R25" s="88"/>
      <c r="Y25" s="93"/>
    </row>
    <row r="26" s="17" customFormat="1" customHeight="1" spans="2:25">
      <c r="B26" s="52" t="str">
        <f>IF(OR($H$6="",D26=""),"",$H$6)</f>
        <v/>
      </c>
      <c r="C26" s="53">
        <v>1</v>
      </c>
      <c r="D26" s="89"/>
      <c r="E26" s="90"/>
      <c r="F26" s="43" t="str">
        <f>IF(OR($H$6="",H26=""),"",$H$6)</f>
        <v/>
      </c>
      <c r="G26" s="53">
        <v>1</v>
      </c>
      <c r="H26" s="89"/>
      <c r="I26" s="90"/>
      <c r="K26" s="52" t="str">
        <f>IF(OR($H$6="",M26=""),"",$H$6)</f>
        <v/>
      </c>
      <c r="L26" s="53">
        <v>1</v>
      </c>
      <c r="M26" s="89"/>
      <c r="N26" s="90"/>
      <c r="O26" s="43" t="str">
        <f>IF(OR($H$6="",Q26=""),"",$H$6)</f>
        <v/>
      </c>
      <c r="P26" s="53">
        <v>1</v>
      </c>
      <c r="Q26" s="89"/>
      <c r="R26" s="90"/>
      <c r="Y26" s="93"/>
    </row>
    <row r="27" s="17" customFormat="1" customHeight="1" spans="2:25">
      <c r="B27" s="47"/>
      <c r="C27" s="44">
        <v>2</v>
      </c>
      <c r="D27" s="85"/>
      <c r="E27" s="86"/>
      <c r="F27" s="47"/>
      <c r="G27" s="44">
        <v>2</v>
      </c>
      <c r="H27" s="85"/>
      <c r="I27" s="86"/>
      <c r="K27" s="47"/>
      <c r="L27" s="44">
        <v>2</v>
      </c>
      <c r="M27" s="85"/>
      <c r="N27" s="86"/>
      <c r="O27" s="47"/>
      <c r="P27" s="44">
        <v>2</v>
      </c>
      <c r="Q27" s="85"/>
      <c r="R27" s="86"/>
      <c r="Y27" s="93"/>
    </row>
    <row r="28" s="17" customFormat="1" customHeight="1" spans="2:25">
      <c r="B28" s="48" t="s">
        <v>27</v>
      </c>
      <c r="C28" s="49">
        <v>3</v>
      </c>
      <c r="D28" s="87"/>
      <c r="E28" s="88"/>
      <c r="F28" s="48" t="s">
        <v>28</v>
      </c>
      <c r="G28" s="49">
        <v>3</v>
      </c>
      <c r="H28" s="87"/>
      <c r="I28" s="88"/>
      <c r="K28" s="48" t="s">
        <v>27</v>
      </c>
      <c r="L28" s="49">
        <v>3</v>
      </c>
      <c r="M28" s="87"/>
      <c r="N28" s="88"/>
      <c r="O28" s="48" t="s">
        <v>28</v>
      </c>
      <c r="P28" s="49">
        <v>3</v>
      </c>
      <c r="Q28" s="87"/>
      <c r="R28" s="88"/>
      <c r="Y28" s="93"/>
    </row>
    <row r="29" s="17" customFormat="1" customHeight="1" spans="2:18">
      <c r="B29" s="52" t="str">
        <f>IF(OR($H$6="",D29=""),"",$H$6)</f>
        <v/>
      </c>
      <c r="C29" s="53">
        <v>1</v>
      </c>
      <c r="D29" s="89"/>
      <c r="E29" s="90"/>
      <c r="F29" s="43" t="str">
        <f>IF(OR($H$6="",H29=""),"",$H$6)</f>
        <v/>
      </c>
      <c r="G29" s="53">
        <v>1</v>
      </c>
      <c r="H29" s="89"/>
      <c r="I29" s="90"/>
      <c r="K29" s="52" t="str">
        <f>IF(OR($H$6="",M29=""),"",$H$6)</f>
        <v/>
      </c>
      <c r="L29" s="53">
        <v>1</v>
      </c>
      <c r="M29" s="89"/>
      <c r="N29" s="90"/>
      <c r="O29" s="43" t="str">
        <f>IF(OR($H$6="",Q29=""),"",$H$6)</f>
        <v/>
      </c>
      <c r="P29" s="53">
        <v>1</v>
      </c>
      <c r="Q29" s="89"/>
      <c r="R29" s="90"/>
    </row>
    <row r="30" s="17" customFormat="1" customHeight="1" spans="2:18">
      <c r="B30" s="47"/>
      <c r="C30" s="44">
        <v>2</v>
      </c>
      <c r="D30" s="85"/>
      <c r="E30" s="86"/>
      <c r="F30" s="47"/>
      <c r="G30" s="44">
        <v>2</v>
      </c>
      <c r="H30" s="85"/>
      <c r="I30" s="86"/>
      <c r="K30" s="47"/>
      <c r="L30" s="44">
        <v>2</v>
      </c>
      <c r="M30" s="85"/>
      <c r="N30" s="86"/>
      <c r="O30" s="47"/>
      <c r="P30" s="44">
        <v>2</v>
      </c>
      <c r="Q30" s="85"/>
      <c r="R30" s="86"/>
    </row>
    <row r="31" s="17" customFormat="1" customHeight="1" spans="2:18">
      <c r="B31" s="48" t="s">
        <v>29</v>
      </c>
      <c r="C31" s="49">
        <v>3</v>
      </c>
      <c r="D31" s="87"/>
      <c r="E31" s="88"/>
      <c r="F31" s="48" t="s">
        <v>30</v>
      </c>
      <c r="G31" s="49">
        <v>3</v>
      </c>
      <c r="H31" s="87"/>
      <c r="I31" s="88"/>
      <c r="K31" s="48" t="s">
        <v>29</v>
      </c>
      <c r="L31" s="49">
        <v>3</v>
      </c>
      <c r="M31" s="87"/>
      <c r="N31" s="88"/>
      <c r="O31" s="48" t="s">
        <v>30</v>
      </c>
      <c r="P31" s="49">
        <v>3</v>
      </c>
      <c r="Q31" s="87"/>
      <c r="R31" s="88"/>
    </row>
    <row r="32" s="17" customFormat="1" customHeight="1" spans="2:18">
      <c r="B32" s="52" t="str">
        <f>IF(OR($H$6="",D32=""),"",$H$6)</f>
        <v/>
      </c>
      <c r="C32" s="53">
        <v>1</v>
      </c>
      <c r="D32" s="89"/>
      <c r="E32" s="90"/>
      <c r="F32" s="43" t="str">
        <f>IF(OR($H$6="",H32=""),"",$H$6)</f>
        <v/>
      </c>
      <c r="G32" s="53">
        <v>1</v>
      </c>
      <c r="H32" s="89"/>
      <c r="I32" s="90"/>
      <c r="K32" s="52" t="str">
        <f>IF(OR($H$6="",M32=""),"",$H$6)</f>
        <v/>
      </c>
      <c r="L32" s="53">
        <v>1</v>
      </c>
      <c r="M32" s="89"/>
      <c r="N32" s="90"/>
      <c r="O32" s="43" t="str">
        <f>IF(OR($H$6="",Q32=""),"",$H$6)</f>
        <v/>
      </c>
      <c r="P32" s="53">
        <v>1</v>
      </c>
      <c r="Q32" s="89"/>
      <c r="R32" s="90"/>
    </row>
    <row r="33" s="17" customFormat="1" customHeight="1" spans="2:18">
      <c r="B33" s="47"/>
      <c r="C33" s="44">
        <v>2</v>
      </c>
      <c r="D33" s="85"/>
      <c r="E33" s="86"/>
      <c r="F33" s="47"/>
      <c r="G33" s="44">
        <v>2</v>
      </c>
      <c r="H33" s="85"/>
      <c r="I33" s="86"/>
      <c r="K33" s="47"/>
      <c r="L33" s="44">
        <v>2</v>
      </c>
      <c r="M33" s="85"/>
      <c r="N33" s="86"/>
      <c r="O33" s="47"/>
      <c r="P33" s="44">
        <v>2</v>
      </c>
      <c r="Q33" s="85"/>
      <c r="R33" s="86"/>
    </row>
    <row r="34" s="17" customFormat="1" customHeight="1" spans="2:18">
      <c r="B34" s="48" t="s">
        <v>31</v>
      </c>
      <c r="C34" s="49">
        <v>3</v>
      </c>
      <c r="D34" s="87"/>
      <c r="E34" s="88"/>
      <c r="F34" s="48" t="s">
        <v>32</v>
      </c>
      <c r="G34" s="49">
        <v>3</v>
      </c>
      <c r="H34" s="87"/>
      <c r="I34" s="88"/>
      <c r="K34" s="48" t="s">
        <v>31</v>
      </c>
      <c r="L34" s="49">
        <v>3</v>
      </c>
      <c r="M34" s="87"/>
      <c r="N34" s="88"/>
      <c r="O34" s="48" t="s">
        <v>32</v>
      </c>
      <c r="P34" s="49">
        <v>3</v>
      </c>
      <c r="Q34" s="87"/>
      <c r="R34" s="88"/>
    </row>
    <row r="35" s="17" customFormat="1" customHeight="1" spans="2:18">
      <c r="B35" s="52" t="str">
        <f>IF(OR($H$6="",D35=""),"",$H$6)</f>
        <v/>
      </c>
      <c r="C35" s="53">
        <v>1</v>
      </c>
      <c r="D35" s="89"/>
      <c r="E35" s="90"/>
      <c r="F35" s="43" t="str">
        <f>IF(OR($H$6="",H35=""),"",$H$6)</f>
        <v/>
      </c>
      <c r="G35" s="53">
        <v>1</v>
      </c>
      <c r="H35" s="89"/>
      <c r="I35" s="90"/>
      <c r="K35" s="52" t="str">
        <f>IF(OR($H$6="",M35=""),"",$H$6)</f>
        <v/>
      </c>
      <c r="L35" s="53">
        <v>1</v>
      </c>
      <c r="M35" s="89"/>
      <c r="N35" s="90"/>
      <c r="O35" s="43" t="str">
        <f>IF(OR($H$6="",Q35=""),"",$H$6)</f>
        <v/>
      </c>
      <c r="P35" s="53">
        <v>1</v>
      </c>
      <c r="Q35" s="89"/>
      <c r="R35" s="90"/>
    </row>
    <row r="36" s="17" customFormat="1" customHeight="1" spans="2:18">
      <c r="B36" s="47"/>
      <c r="C36" s="44">
        <v>2</v>
      </c>
      <c r="D36" s="85"/>
      <c r="E36" s="86"/>
      <c r="F36" s="47"/>
      <c r="G36" s="44">
        <v>2</v>
      </c>
      <c r="H36" s="85"/>
      <c r="I36" s="86"/>
      <c r="K36" s="47"/>
      <c r="L36" s="44">
        <v>2</v>
      </c>
      <c r="M36" s="85"/>
      <c r="N36" s="86"/>
      <c r="O36" s="47"/>
      <c r="P36" s="44">
        <v>2</v>
      </c>
      <c r="Q36" s="85"/>
      <c r="R36" s="86"/>
    </row>
    <row r="37" s="17" customFormat="1" customHeight="1" spans="2:18">
      <c r="B37" s="48" t="s">
        <v>33</v>
      </c>
      <c r="C37" s="49">
        <v>3</v>
      </c>
      <c r="D37" s="87"/>
      <c r="E37" s="88"/>
      <c r="F37" s="48" t="s">
        <v>34</v>
      </c>
      <c r="G37" s="49">
        <v>3</v>
      </c>
      <c r="H37" s="87"/>
      <c r="I37" s="88"/>
      <c r="K37" s="48" t="s">
        <v>33</v>
      </c>
      <c r="L37" s="49">
        <v>3</v>
      </c>
      <c r="M37" s="87"/>
      <c r="N37" s="88"/>
      <c r="O37" s="48" t="s">
        <v>34</v>
      </c>
      <c r="P37" s="49">
        <v>3</v>
      </c>
      <c r="Q37" s="87"/>
      <c r="R37" s="88"/>
    </row>
    <row r="38" ht="15" customHeight="1"/>
    <row r="39" customHeight="1" spans="2:9">
      <c r="B39" s="56" t="s">
        <v>35</v>
      </c>
      <c r="F39" s="18"/>
      <c r="G39" s="57" t="s">
        <v>36</v>
      </c>
      <c r="H39" s="18"/>
      <c r="I39" s="18"/>
    </row>
    <row r="40" customHeight="1" spans="2:19">
      <c r="B40" s="58" t="s">
        <v>37</v>
      </c>
      <c r="C40" s="44">
        <v>1</v>
      </c>
      <c r="D40" s="59" t="s">
        <v>38</v>
      </c>
      <c r="E40" s="59">
        <v>3</v>
      </c>
      <c r="F40" s="18"/>
      <c r="G40" s="60" t="s">
        <v>39</v>
      </c>
      <c r="H40" s="60"/>
      <c r="I40" s="60"/>
      <c r="J40" s="60"/>
      <c r="K40" s="60"/>
      <c r="L40" s="60"/>
      <c r="M40" s="60"/>
      <c r="N40" s="60"/>
      <c r="O40" s="60"/>
      <c r="P40" s="60"/>
      <c r="Q40" s="60"/>
      <c r="R40" s="80"/>
      <c r="S40" s="80"/>
    </row>
    <row r="41" customHeight="1" spans="2:19">
      <c r="B41" s="61"/>
      <c r="C41" s="44">
        <v>2</v>
      </c>
      <c r="D41" s="59" t="s">
        <v>40</v>
      </c>
      <c r="E41" s="59">
        <v>2</v>
      </c>
      <c r="F41" s="18"/>
      <c r="G41" s="60" t="s">
        <v>41</v>
      </c>
      <c r="H41" s="60"/>
      <c r="I41" s="60"/>
      <c r="J41" s="60"/>
      <c r="K41" s="60"/>
      <c r="L41" s="60"/>
      <c r="M41" s="60"/>
      <c r="N41" s="60"/>
      <c r="O41" s="60"/>
      <c r="P41" s="60"/>
      <c r="Q41" s="60"/>
      <c r="R41" s="80"/>
      <c r="S41" s="80"/>
    </row>
    <row r="42" customHeight="1" spans="2:19">
      <c r="B42" s="62" t="s">
        <v>21</v>
      </c>
      <c r="C42" s="44">
        <v>3</v>
      </c>
      <c r="D42" s="59" t="s">
        <v>42</v>
      </c>
      <c r="E42" s="59">
        <v>3</v>
      </c>
      <c r="F42" s="18"/>
      <c r="G42" s="60"/>
      <c r="H42" s="60"/>
      <c r="I42" s="60"/>
      <c r="J42" s="60"/>
      <c r="K42" s="60"/>
      <c r="L42" s="60"/>
      <c r="M42" s="60"/>
      <c r="N42" s="60"/>
      <c r="O42" s="60"/>
      <c r="P42" s="60"/>
      <c r="Q42" s="60"/>
      <c r="R42" s="80"/>
      <c r="S42" s="80"/>
    </row>
    <row r="43" ht="15" customHeight="1" spans="2:19">
      <c r="B43" s="63"/>
      <c r="C43" s="64"/>
      <c r="D43" s="65"/>
      <c r="E43" s="64"/>
      <c r="F43" s="18"/>
      <c r="G43" s="60"/>
      <c r="H43" s="60"/>
      <c r="I43" s="60"/>
      <c r="J43" s="60"/>
      <c r="K43" s="60"/>
      <c r="L43" s="60"/>
      <c r="M43" s="60"/>
      <c r="N43" s="60"/>
      <c r="O43" s="60"/>
      <c r="P43" s="60"/>
      <c r="Q43" s="60"/>
      <c r="R43" s="80"/>
      <c r="S43" s="80"/>
    </row>
    <row r="44" customHeight="1" spans="2:13">
      <c r="B44" s="18"/>
      <c r="C44" s="18"/>
      <c r="D44" s="66" t="s">
        <v>43</v>
      </c>
      <c r="E44" s="13"/>
      <c r="F44" s="13"/>
      <c r="G44" s="13"/>
      <c r="H44" s="14"/>
      <c r="I44" s="13"/>
      <c r="J44" s="13"/>
      <c r="K44" s="13"/>
      <c r="L44" s="13"/>
      <c r="M44" s="13"/>
    </row>
    <row r="45" ht="15" customHeight="1" spans="2:13">
      <c r="B45" s="18"/>
      <c r="C45" s="18"/>
      <c r="D45" s="13"/>
      <c r="E45" s="13"/>
      <c r="F45" s="13"/>
      <c r="G45" s="13"/>
      <c r="H45" s="14"/>
      <c r="I45" s="13"/>
      <c r="J45" s="13"/>
      <c r="K45" s="13"/>
      <c r="L45" s="13"/>
      <c r="M45" s="13"/>
    </row>
    <row r="46" customHeight="1" spans="2:11">
      <c r="B46" s="18"/>
      <c r="C46" s="18"/>
      <c r="D46" s="67"/>
      <c r="G46" s="67"/>
      <c r="H46" s="68" t="s">
        <v>44</v>
      </c>
      <c r="I46" s="32" t="str">
        <f>IF(J8="","",J8)</f>
        <v/>
      </c>
      <c r="J46" s="72" t="s">
        <v>9</v>
      </c>
      <c r="K46" s="72"/>
    </row>
    <row r="47" ht="15" customHeight="1" spans="2:13">
      <c r="B47" s="18"/>
      <c r="C47" s="18"/>
      <c r="D47" s="13"/>
      <c r="E47" s="13"/>
      <c r="F47" s="13"/>
      <c r="G47" s="13"/>
      <c r="H47" s="14"/>
      <c r="I47" s="13"/>
      <c r="J47" s="13"/>
      <c r="K47" s="13"/>
      <c r="L47" s="13"/>
      <c r="M47" s="13"/>
    </row>
    <row r="48" customHeight="1" spans="2:13">
      <c r="B48" s="18"/>
      <c r="C48" s="18"/>
      <c r="D48" s="66" t="s">
        <v>45</v>
      </c>
      <c r="E48" s="67"/>
      <c r="F48" s="67"/>
      <c r="G48" s="67"/>
      <c r="H48" s="69"/>
      <c r="I48" s="67"/>
      <c r="J48" s="67"/>
      <c r="K48" s="67"/>
      <c r="L48" s="67"/>
      <c r="M48" s="67"/>
    </row>
    <row r="49" customHeight="1" spans="2:13">
      <c r="B49" s="18"/>
      <c r="C49" s="18"/>
      <c r="D49" s="13"/>
      <c r="E49" s="13"/>
      <c r="F49" s="13"/>
      <c r="G49" s="13"/>
      <c r="H49" s="14"/>
      <c r="I49" s="13"/>
      <c r="J49" s="13"/>
      <c r="K49" s="13"/>
      <c r="L49" s="13"/>
      <c r="M49" s="13"/>
    </row>
    <row r="50" customHeight="1" spans="2:15">
      <c r="B50" s="18"/>
      <c r="C50" s="18"/>
      <c r="D50" s="13"/>
      <c r="E50" s="13"/>
      <c r="F50" s="26" t="s">
        <v>46</v>
      </c>
      <c r="G50" s="70" t="str">
        <f>IF(H5="","",H5)</f>
        <v/>
      </c>
      <c r="H50" s="70"/>
      <c r="I50" s="70"/>
      <c r="J50" s="70"/>
      <c r="K50" s="70"/>
      <c r="L50" s="70"/>
      <c r="M50" s="70"/>
      <c r="N50" s="70"/>
      <c r="O50" s="70"/>
    </row>
    <row r="51" customHeight="1" spans="2:13">
      <c r="B51" s="18"/>
      <c r="C51" s="18"/>
      <c r="D51" s="13"/>
      <c r="E51" s="13"/>
      <c r="F51" s="13"/>
      <c r="G51" s="16"/>
      <c r="H51" s="16"/>
      <c r="I51" s="16"/>
      <c r="J51" s="16"/>
      <c r="K51" s="16"/>
      <c r="L51" s="16"/>
      <c r="M51" s="13"/>
    </row>
    <row r="52" customHeight="1" spans="2:15">
      <c r="B52" s="18"/>
      <c r="C52" s="18"/>
      <c r="D52" s="13"/>
      <c r="E52" s="13"/>
      <c r="F52" s="26" t="s">
        <v>47</v>
      </c>
      <c r="G52" s="70" t="str">
        <f>IF(H7="","",H7)</f>
        <v/>
      </c>
      <c r="H52" s="70"/>
      <c r="I52" s="70"/>
      <c r="J52" s="70"/>
      <c r="K52" s="70"/>
      <c r="L52" s="70"/>
      <c r="M52" s="70"/>
      <c r="N52" s="70"/>
      <c r="O52" s="73" t="s">
        <v>48</v>
      </c>
    </row>
    <row r="53" ht="9" customHeight="1" spans="2:9">
      <c r="B53" s="18"/>
      <c r="C53" s="18"/>
      <c r="E53" s="18"/>
      <c r="F53" s="18"/>
      <c r="G53" s="18"/>
      <c r="I53" s="18"/>
    </row>
    <row r="54" ht="9" customHeight="1" spans="2:9">
      <c r="B54" s="18"/>
      <c r="C54" s="18"/>
      <c r="E54" s="18"/>
      <c r="F54" s="18"/>
      <c r="G54" s="18"/>
      <c r="I54" s="18"/>
    </row>
    <row r="55" ht="9" customHeight="1" spans="2:9">
      <c r="B55" s="18"/>
      <c r="C55" s="18"/>
      <c r="E55" s="18"/>
      <c r="F55" s="18"/>
      <c r="G55" s="18"/>
      <c r="I55" s="18"/>
    </row>
    <row r="56" ht="9" customHeight="1"/>
    <row r="57" ht="9" customHeight="1"/>
    <row r="58" ht="9" customHeight="1"/>
    <row r="59" ht="9" customHeight="1"/>
    <row r="60" ht="9" customHeight="1"/>
    <row r="61" ht="9" customHeight="1"/>
    <row r="62" ht="9" customHeight="1"/>
    <row r="63" ht="9" customHeight="1"/>
    <row r="70" customHeight="1" spans="4:25">
      <c r="D70" s="94" t="s">
        <v>15</v>
      </c>
      <c r="E70" s="95">
        <f>$H$6</f>
        <v>0</v>
      </c>
      <c r="F70" s="95" t="s">
        <v>49</v>
      </c>
      <c r="G70" s="95">
        <f>D17</f>
        <v>0</v>
      </c>
      <c r="H70" s="95">
        <f>D18</f>
        <v>0</v>
      </c>
      <c r="I70" s="101">
        <f>D19</f>
        <v>0</v>
      </c>
      <c r="J70" s="95">
        <f>E17</f>
        <v>0</v>
      </c>
      <c r="K70" s="102">
        <f>E18</f>
        <v>0</v>
      </c>
      <c r="L70" s="102">
        <f>E19</f>
        <v>0</v>
      </c>
      <c r="M70" s="102"/>
      <c r="N70" s="102"/>
      <c r="O70" s="102"/>
      <c r="P70" s="102"/>
      <c r="Q70" s="102" t="s">
        <v>16</v>
      </c>
      <c r="R70" s="95">
        <f>$H$6</f>
        <v>0</v>
      </c>
      <c r="S70" s="95" t="s">
        <v>49</v>
      </c>
      <c r="T70" s="102">
        <f>M17</f>
        <v>0</v>
      </c>
      <c r="U70" s="102">
        <f>M18</f>
        <v>0</v>
      </c>
      <c r="V70" s="102">
        <f>M19</f>
        <v>0</v>
      </c>
      <c r="W70" s="102">
        <f>N17</f>
        <v>0</v>
      </c>
      <c r="X70" s="102">
        <f>N18</f>
        <v>0</v>
      </c>
      <c r="Y70" s="106">
        <f>N19</f>
        <v>0</v>
      </c>
    </row>
    <row r="71" customHeight="1" spans="4:25">
      <c r="D71" s="96" t="s">
        <v>15</v>
      </c>
      <c r="E71" s="97">
        <f t="shared" ref="E71:E83" si="0">$H$6</f>
        <v>0</v>
      </c>
      <c r="F71" s="98" t="s">
        <v>50</v>
      </c>
      <c r="G71" s="98">
        <f>D20</f>
        <v>0</v>
      </c>
      <c r="H71" s="98">
        <f>D21</f>
        <v>0</v>
      </c>
      <c r="I71" s="103">
        <f>D22</f>
        <v>0</v>
      </c>
      <c r="J71" s="98">
        <f>E20</f>
        <v>0</v>
      </c>
      <c r="K71" s="104">
        <f>E21</f>
        <v>0</v>
      </c>
      <c r="L71" s="104">
        <f>E22</f>
        <v>0</v>
      </c>
      <c r="M71" s="104"/>
      <c r="N71" s="104"/>
      <c r="O71" s="104"/>
      <c r="P71" s="104"/>
      <c r="Q71" s="104" t="s">
        <v>16</v>
      </c>
      <c r="R71" s="104">
        <f t="shared" ref="R71:R83" si="1">$H$6</f>
        <v>0</v>
      </c>
      <c r="S71" s="98" t="s">
        <v>50</v>
      </c>
      <c r="T71" s="104">
        <f>M20</f>
        <v>0</v>
      </c>
      <c r="U71" s="104">
        <f>M21</f>
        <v>0</v>
      </c>
      <c r="V71" s="104">
        <f>M22</f>
        <v>0</v>
      </c>
      <c r="W71" s="104">
        <f>N20</f>
        <v>0</v>
      </c>
      <c r="X71" s="104">
        <f>N21</f>
        <v>0</v>
      </c>
      <c r="Y71" s="107">
        <f>N22</f>
        <v>0</v>
      </c>
    </row>
    <row r="72" customHeight="1" spans="4:25">
      <c r="D72" s="96" t="s">
        <v>15</v>
      </c>
      <c r="E72" s="97">
        <f t="shared" si="0"/>
        <v>0</v>
      </c>
      <c r="F72" s="98" t="s">
        <v>51</v>
      </c>
      <c r="G72" s="98">
        <f>D23</f>
        <v>0</v>
      </c>
      <c r="H72" s="98">
        <f>D24</f>
        <v>0</v>
      </c>
      <c r="I72" s="103">
        <f>D25</f>
        <v>0</v>
      </c>
      <c r="J72" s="98">
        <f>E23</f>
        <v>0</v>
      </c>
      <c r="K72" s="104">
        <f>E24</f>
        <v>0</v>
      </c>
      <c r="L72" s="104">
        <f>E25</f>
        <v>0</v>
      </c>
      <c r="M72" s="104"/>
      <c r="N72" s="104"/>
      <c r="O72" s="104"/>
      <c r="P72" s="104"/>
      <c r="Q72" s="104" t="s">
        <v>16</v>
      </c>
      <c r="R72" s="104">
        <f t="shared" si="1"/>
        <v>0</v>
      </c>
      <c r="S72" s="98" t="s">
        <v>51</v>
      </c>
      <c r="T72" s="104">
        <f>M23</f>
        <v>0</v>
      </c>
      <c r="U72" s="104">
        <f>M24</f>
        <v>0</v>
      </c>
      <c r="V72" s="104">
        <f>M25</f>
        <v>0</v>
      </c>
      <c r="W72" s="104">
        <f>N23</f>
        <v>0</v>
      </c>
      <c r="X72" s="104">
        <f>N24</f>
        <v>0</v>
      </c>
      <c r="Y72" s="107">
        <f>N25</f>
        <v>0</v>
      </c>
    </row>
    <row r="73" customHeight="1" spans="4:25">
      <c r="D73" s="96" t="s">
        <v>15</v>
      </c>
      <c r="E73" s="97">
        <f t="shared" si="0"/>
        <v>0</v>
      </c>
      <c r="F73" s="98" t="s">
        <v>52</v>
      </c>
      <c r="G73" s="98">
        <f>D26</f>
        <v>0</v>
      </c>
      <c r="H73" s="98">
        <f>D27</f>
        <v>0</v>
      </c>
      <c r="I73" s="103">
        <f>D28</f>
        <v>0</v>
      </c>
      <c r="J73" s="98">
        <f>E26</f>
        <v>0</v>
      </c>
      <c r="K73" s="104">
        <f>E27</f>
        <v>0</v>
      </c>
      <c r="L73" s="104">
        <f>E28</f>
        <v>0</v>
      </c>
      <c r="M73" s="104"/>
      <c r="N73" s="104"/>
      <c r="O73" s="104"/>
      <c r="P73" s="104"/>
      <c r="Q73" s="104" t="s">
        <v>16</v>
      </c>
      <c r="R73" s="104">
        <f t="shared" si="1"/>
        <v>0</v>
      </c>
      <c r="S73" s="98" t="s">
        <v>52</v>
      </c>
      <c r="T73" s="104">
        <f>M26</f>
        <v>0</v>
      </c>
      <c r="U73" s="104">
        <f>M27</f>
        <v>0</v>
      </c>
      <c r="V73" s="104">
        <f>M28</f>
        <v>0</v>
      </c>
      <c r="W73" s="104">
        <f>N26</f>
        <v>0</v>
      </c>
      <c r="X73" s="104">
        <f>N27</f>
        <v>0</v>
      </c>
      <c r="Y73" s="107">
        <f>N28</f>
        <v>0</v>
      </c>
    </row>
    <row r="74" customHeight="1" spans="4:25">
      <c r="D74" s="96" t="s">
        <v>15</v>
      </c>
      <c r="E74" s="97">
        <f t="shared" si="0"/>
        <v>0</v>
      </c>
      <c r="F74" s="98" t="s">
        <v>53</v>
      </c>
      <c r="G74" s="98">
        <f>D29</f>
        <v>0</v>
      </c>
      <c r="H74" s="98">
        <f>D30</f>
        <v>0</v>
      </c>
      <c r="I74" s="103">
        <f>D31</f>
        <v>0</v>
      </c>
      <c r="J74" s="98">
        <f>E29</f>
        <v>0</v>
      </c>
      <c r="K74" s="104">
        <f>E30</f>
        <v>0</v>
      </c>
      <c r="L74" s="104">
        <f>E31</f>
        <v>0</v>
      </c>
      <c r="M74" s="104"/>
      <c r="N74" s="104"/>
      <c r="O74" s="104"/>
      <c r="P74" s="104"/>
      <c r="Q74" s="104" t="s">
        <v>16</v>
      </c>
      <c r="R74" s="104">
        <f t="shared" si="1"/>
        <v>0</v>
      </c>
      <c r="S74" s="98" t="s">
        <v>53</v>
      </c>
      <c r="T74" s="104">
        <f>M29</f>
        <v>0</v>
      </c>
      <c r="U74" s="104">
        <f>M30</f>
        <v>0</v>
      </c>
      <c r="V74" s="104">
        <f>M31</f>
        <v>0</v>
      </c>
      <c r="W74" s="104">
        <f>N29</f>
        <v>0</v>
      </c>
      <c r="X74" s="104">
        <f>N30</f>
        <v>0</v>
      </c>
      <c r="Y74" s="107">
        <f>N31</f>
        <v>0</v>
      </c>
    </row>
    <row r="75" customHeight="1" spans="4:25">
      <c r="D75" s="96" t="s">
        <v>15</v>
      </c>
      <c r="E75" s="97">
        <f t="shared" si="0"/>
        <v>0</v>
      </c>
      <c r="F75" s="98" t="s">
        <v>54</v>
      </c>
      <c r="G75" s="98">
        <f>D32</f>
        <v>0</v>
      </c>
      <c r="H75" s="98">
        <f>D33</f>
        <v>0</v>
      </c>
      <c r="I75" s="103">
        <f>D34</f>
        <v>0</v>
      </c>
      <c r="J75" s="98">
        <f>E32</f>
        <v>0</v>
      </c>
      <c r="K75" s="104">
        <f>E33</f>
        <v>0</v>
      </c>
      <c r="L75" s="104">
        <f>E34</f>
        <v>0</v>
      </c>
      <c r="M75" s="104"/>
      <c r="N75" s="104"/>
      <c r="O75" s="104"/>
      <c r="P75" s="104"/>
      <c r="Q75" s="104" t="s">
        <v>16</v>
      </c>
      <c r="R75" s="104">
        <f t="shared" si="1"/>
        <v>0</v>
      </c>
      <c r="S75" s="98" t="s">
        <v>54</v>
      </c>
      <c r="T75" s="104">
        <f>M32</f>
        <v>0</v>
      </c>
      <c r="U75" s="104">
        <f>M33</f>
        <v>0</v>
      </c>
      <c r="V75" s="104">
        <f>M34</f>
        <v>0</v>
      </c>
      <c r="W75" s="104">
        <f>N32</f>
        <v>0</v>
      </c>
      <c r="X75" s="104">
        <f>N33</f>
        <v>0</v>
      </c>
      <c r="Y75" s="107">
        <f>N34</f>
        <v>0</v>
      </c>
    </row>
    <row r="76" customHeight="1" spans="4:25">
      <c r="D76" s="96" t="s">
        <v>15</v>
      </c>
      <c r="E76" s="97">
        <f t="shared" si="0"/>
        <v>0</v>
      </c>
      <c r="F76" s="98" t="s">
        <v>55</v>
      </c>
      <c r="G76" s="98">
        <f>D35</f>
        <v>0</v>
      </c>
      <c r="H76" s="98">
        <f>D36</f>
        <v>0</v>
      </c>
      <c r="I76" s="103">
        <f>D37</f>
        <v>0</v>
      </c>
      <c r="J76" s="98">
        <f>E35</f>
        <v>0</v>
      </c>
      <c r="K76" s="104">
        <f>E36</f>
        <v>0</v>
      </c>
      <c r="L76" s="104">
        <f>E37</f>
        <v>0</v>
      </c>
      <c r="M76" s="104"/>
      <c r="N76" s="104"/>
      <c r="O76" s="104"/>
      <c r="P76" s="104"/>
      <c r="Q76" s="104" t="s">
        <v>16</v>
      </c>
      <c r="R76" s="104">
        <f t="shared" si="1"/>
        <v>0</v>
      </c>
      <c r="S76" s="98" t="s">
        <v>55</v>
      </c>
      <c r="T76" s="104">
        <f>M35</f>
        <v>0</v>
      </c>
      <c r="U76" s="104">
        <f>M36</f>
        <v>0</v>
      </c>
      <c r="V76" s="104">
        <f>M37</f>
        <v>0</v>
      </c>
      <c r="W76" s="104">
        <f>N35</f>
        <v>0</v>
      </c>
      <c r="X76" s="104">
        <f>N36</f>
        <v>0</v>
      </c>
      <c r="Y76" s="107">
        <f>N37</f>
        <v>0</v>
      </c>
    </row>
    <row r="77" customHeight="1" spans="4:25">
      <c r="D77" s="96" t="s">
        <v>15</v>
      </c>
      <c r="E77" s="97">
        <f t="shared" si="0"/>
        <v>0</v>
      </c>
      <c r="F77" s="98" t="s">
        <v>56</v>
      </c>
      <c r="G77" s="98">
        <f>H17</f>
        <v>0</v>
      </c>
      <c r="H77" s="98">
        <f>H18</f>
        <v>0</v>
      </c>
      <c r="I77" s="98">
        <f>H19</f>
        <v>0</v>
      </c>
      <c r="J77" s="98">
        <f>I17</f>
        <v>0</v>
      </c>
      <c r="K77" s="104">
        <f>I18</f>
        <v>0</v>
      </c>
      <c r="L77" s="104">
        <f>I19</f>
        <v>0</v>
      </c>
      <c r="M77" s="104"/>
      <c r="N77" s="104"/>
      <c r="O77" s="104"/>
      <c r="P77" s="104"/>
      <c r="Q77" s="104" t="s">
        <v>16</v>
      </c>
      <c r="R77" s="104">
        <f t="shared" si="1"/>
        <v>0</v>
      </c>
      <c r="S77" s="98" t="s">
        <v>56</v>
      </c>
      <c r="T77" s="104">
        <f>Q17</f>
        <v>0</v>
      </c>
      <c r="U77" s="104">
        <f>Q18</f>
        <v>0</v>
      </c>
      <c r="V77" s="104">
        <f>Q19</f>
        <v>0</v>
      </c>
      <c r="W77" s="104">
        <f>R17</f>
        <v>0</v>
      </c>
      <c r="X77" s="104">
        <f>R18</f>
        <v>0</v>
      </c>
      <c r="Y77" s="107">
        <f>R19</f>
        <v>0</v>
      </c>
    </row>
    <row r="78" customHeight="1" spans="4:25">
      <c r="D78" s="96" t="s">
        <v>15</v>
      </c>
      <c r="E78" s="97">
        <f t="shared" si="0"/>
        <v>0</v>
      </c>
      <c r="F78" s="98" t="s">
        <v>57</v>
      </c>
      <c r="G78" s="98">
        <f>H20</f>
        <v>0</v>
      </c>
      <c r="H78" s="98">
        <f>H21</f>
        <v>0</v>
      </c>
      <c r="I78" s="98">
        <f>H22</f>
        <v>0</v>
      </c>
      <c r="J78" s="98">
        <f>I20</f>
        <v>0</v>
      </c>
      <c r="K78" s="104">
        <f>I21</f>
        <v>0</v>
      </c>
      <c r="L78" s="104">
        <f>I22</f>
        <v>0</v>
      </c>
      <c r="M78" s="104"/>
      <c r="N78" s="104"/>
      <c r="O78" s="104"/>
      <c r="P78" s="104"/>
      <c r="Q78" s="104" t="s">
        <v>16</v>
      </c>
      <c r="R78" s="104">
        <f t="shared" si="1"/>
        <v>0</v>
      </c>
      <c r="S78" s="98" t="s">
        <v>57</v>
      </c>
      <c r="T78" s="104">
        <f>Q20</f>
        <v>0</v>
      </c>
      <c r="U78" s="104">
        <f>Q21</f>
        <v>0</v>
      </c>
      <c r="V78" s="104">
        <f>Q22</f>
        <v>0</v>
      </c>
      <c r="W78" s="104">
        <f>R20</f>
        <v>0</v>
      </c>
      <c r="X78" s="104">
        <f>R21</f>
        <v>0</v>
      </c>
      <c r="Y78" s="107">
        <f>R22</f>
        <v>0</v>
      </c>
    </row>
    <row r="79" customHeight="1" spans="4:25">
      <c r="D79" s="96" t="s">
        <v>15</v>
      </c>
      <c r="E79" s="97">
        <f t="shared" si="0"/>
        <v>0</v>
      </c>
      <c r="F79" s="98" t="s">
        <v>58</v>
      </c>
      <c r="G79" s="98">
        <f>H23</f>
        <v>0</v>
      </c>
      <c r="H79" s="98">
        <f>H24</f>
        <v>0</v>
      </c>
      <c r="I79" s="98">
        <f>H25</f>
        <v>0</v>
      </c>
      <c r="J79" s="98">
        <f>I23</f>
        <v>0</v>
      </c>
      <c r="K79" s="104">
        <f>I24</f>
        <v>0</v>
      </c>
      <c r="L79" s="104">
        <f>I25</f>
        <v>0</v>
      </c>
      <c r="M79" s="104"/>
      <c r="N79" s="104"/>
      <c r="O79" s="104"/>
      <c r="P79" s="104"/>
      <c r="Q79" s="104" t="s">
        <v>16</v>
      </c>
      <c r="R79" s="104">
        <f t="shared" si="1"/>
        <v>0</v>
      </c>
      <c r="S79" s="98" t="s">
        <v>58</v>
      </c>
      <c r="T79" s="104">
        <f>Q23</f>
        <v>0</v>
      </c>
      <c r="U79" s="104">
        <f>Q24</f>
        <v>0</v>
      </c>
      <c r="V79" s="104">
        <f>Q25</f>
        <v>0</v>
      </c>
      <c r="W79" s="104">
        <f>R23</f>
        <v>0</v>
      </c>
      <c r="X79" s="104">
        <f>R24</f>
        <v>0</v>
      </c>
      <c r="Y79" s="107">
        <f>R25</f>
        <v>0</v>
      </c>
    </row>
    <row r="80" customHeight="1" spans="4:25">
      <c r="D80" s="96" t="s">
        <v>15</v>
      </c>
      <c r="E80" s="97">
        <f t="shared" si="0"/>
        <v>0</v>
      </c>
      <c r="F80" s="98" t="s">
        <v>59</v>
      </c>
      <c r="G80" s="98">
        <f>H26</f>
        <v>0</v>
      </c>
      <c r="H80" s="98">
        <f>H27</f>
        <v>0</v>
      </c>
      <c r="I80" s="98">
        <f>H28</f>
        <v>0</v>
      </c>
      <c r="J80" s="98">
        <f>I26</f>
        <v>0</v>
      </c>
      <c r="K80" s="104">
        <f>I27</f>
        <v>0</v>
      </c>
      <c r="L80" s="104">
        <f>I28</f>
        <v>0</v>
      </c>
      <c r="M80" s="104"/>
      <c r="N80" s="104"/>
      <c r="O80" s="104"/>
      <c r="P80" s="104"/>
      <c r="Q80" s="104" t="s">
        <v>16</v>
      </c>
      <c r="R80" s="104">
        <f t="shared" si="1"/>
        <v>0</v>
      </c>
      <c r="S80" s="98" t="s">
        <v>59</v>
      </c>
      <c r="T80" s="104">
        <f>Q26</f>
        <v>0</v>
      </c>
      <c r="U80" s="104">
        <f>Q27</f>
        <v>0</v>
      </c>
      <c r="V80" s="104">
        <f>Q28</f>
        <v>0</v>
      </c>
      <c r="W80" s="104">
        <f>R26</f>
        <v>0</v>
      </c>
      <c r="X80" s="104">
        <f>R27</f>
        <v>0</v>
      </c>
      <c r="Y80" s="107">
        <f>R28</f>
        <v>0</v>
      </c>
    </row>
    <row r="81" customHeight="1" spans="4:25">
      <c r="D81" s="96" t="s">
        <v>15</v>
      </c>
      <c r="E81" s="97">
        <f t="shared" si="0"/>
        <v>0</v>
      </c>
      <c r="F81" s="98" t="s">
        <v>60</v>
      </c>
      <c r="G81" s="98">
        <f>H29</f>
        <v>0</v>
      </c>
      <c r="H81" s="98">
        <f>H30</f>
        <v>0</v>
      </c>
      <c r="I81" s="98">
        <f>H31</f>
        <v>0</v>
      </c>
      <c r="J81" s="98">
        <f>I29</f>
        <v>0</v>
      </c>
      <c r="K81" s="104">
        <f>I30</f>
        <v>0</v>
      </c>
      <c r="L81" s="104">
        <f>I31</f>
        <v>0</v>
      </c>
      <c r="M81" s="104"/>
      <c r="N81" s="104"/>
      <c r="O81" s="104"/>
      <c r="P81" s="104"/>
      <c r="Q81" s="104" t="s">
        <v>16</v>
      </c>
      <c r="R81" s="104">
        <f t="shared" si="1"/>
        <v>0</v>
      </c>
      <c r="S81" s="98" t="s">
        <v>60</v>
      </c>
      <c r="T81" s="104">
        <f>Q29</f>
        <v>0</v>
      </c>
      <c r="U81" s="104">
        <f>Q30</f>
        <v>0</v>
      </c>
      <c r="V81" s="104">
        <f>Q31</f>
        <v>0</v>
      </c>
      <c r="W81" s="104">
        <f>R29</f>
        <v>0</v>
      </c>
      <c r="X81" s="104">
        <f>R30</f>
        <v>0</v>
      </c>
      <c r="Y81" s="107">
        <f>R31</f>
        <v>0</v>
      </c>
    </row>
    <row r="82" customHeight="1" spans="4:25">
      <c r="D82" s="96" t="s">
        <v>15</v>
      </c>
      <c r="E82" s="97">
        <f t="shared" si="0"/>
        <v>0</v>
      </c>
      <c r="F82" s="98" t="s">
        <v>61</v>
      </c>
      <c r="G82" s="98">
        <f>H32</f>
        <v>0</v>
      </c>
      <c r="H82" s="98">
        <f>H33</f>
        <v>0</v>
      </c>
      <c r="I82" s="98">
        <f>H34</f>
        <v>0</v>
      </c>
      <c r="J82" s="98">
        <f>I32</f>
        <v>0</v>
      </c>
      <c r="K82" s="104">
        <f>I33</f>
        <v>0</v>
      </c>
      <c r="L82" s="104">
        <f>I34</f>
        <v>0</v>
      </c>
      <c r="M82" s="104"/>
      <c r="N82" s="104"/>
      <c r="O82" s="104"/>
      <c r="P82" s="104"/>
      <c r="Q82" s="104" t="s">
        <v>16</v>
      </c>
      <c r="R82" s="104">
        <f t="shared" si="1"/>
        <v>0</v>
      </c>
      <c r="S82" s="98" t="s">
        <v>61</v>
      </c>
      <c r="T82" s="104">
        <f>Q32</f>
        <v>0</v>
      </c>
      <c r="U82" s="104">
        <f>Q33</f>
        <v>0</v>
      </c>
      <c r="V82" s="104">
        <f>Q34</f>
        <v>0</v>
      </c>
      <c r="W82" s="104">
        <f>R32</f>
        <v>0</v>
      </c>
      <c r="X82" s="104">
        <f>R33</f>
        <v>0</v>
      </c>
      <c r="Y82" s="107">
        <f>R34</f>
        <v>0</v>
      </c>
    </row>
    <row r="83" customHeight="1" spans="4:25">
      <c r="D83" s="99" t="s">
        <v>15</v>
      </c>
      <c r="E83" s="100">
        <f t="shared" si="0"/>
        <v>0</v>
      </c>
      <c r="F83" s="100" t="s">
        <v>62</v>
      </c>
      <c r="G83" s="100">
        <f>H35</f>
        <v>0</v>
      </c>
      <c r="H83" s="100">
        <f>H36</f>
        <v>0</v>
      </c>
      <c r="I83" s="100">
        <f>H37</f>
        <v>0</v>
      </c>
      <c r="J83" s="100">
        <f>I35</f>
        <v>0</v>
      </c>
      <c r="K83" s="105">
        <f>I36</f>
        <v>0</v>
      </c>
      <c r="L83" s="105">
        <f>I37</f>
        <v>0</v>
      </c>
      <c r="M83" s="105"/>
      <c r="N83" s="105"/>
      <c r="O83" s="105"/>
      <c r="P83" s="105"/>
      <c r="Q83" s="105" t="s">
        <v>16</v>
      </c>
      <c r="R83" s="105">
        <f t="shared" si="1"/>
        <v>0</v>
      </c>
      <c r="S83" s="100" t="s">
        <v>62</v>
      </c>
      <c r="T83" s="105">
        <f>Q35</f>
        <v>0</v>
      </c>
      <c r="U83" s="105">
        <f>Q36</f>
        <v>0</v>
      </c>
      <c r="V83" s="105">
        <f>Q37</f>
        <v>0</v>
      </c>
      <c r="W83" s="105">
        <f>R35</f>
        <v>0</v>
      </c>
      <c r="X83" s="105">
        <f>R36</f>
        <v>0</v>
      </c>
      <c r="Y83" s="108">
        <f>R37</f>
        <v>0</v>
      </c>
    </row>
  </sheetData>
  <sheetProtection sheet="1" selectLockedCells="1"/>
  <mergeCells count="40">
    <mergeCell ref="B1:R1"/>
    <mergeCell ref="B3:R3"/>
    <mergeCell ref="H5:P5"/>
    <mergeCell ref="H6:L6"/>
    <mergeCell ref="H7:L7"/>
    <mergeCell ref="J8:K8"/>
    <mergeCell ref="F13:P13"/>
    <mergeCell ref="J46:K46"/>
    <mergeCell ref="G50:O50"/>
    <mergeCell ref="G52:N52"/>
    <mergeCell ref="B17:B18"/>
    <mergeCell ref="B20:B21"/>
    <mergeCell ref="B23:B24"/>
    <mergeCell ref="B26:B27"/>
    <mergeCell ref="B29:B30"/>
    <mergeCell ref="B32:B33"/>
    <mergeCell ref="B35:B36"/>
    <mergeCell ref="B40:B41"/>
    <mergeCell ref="F17:F18"/>
    <mergeCell ref="F20:F21"/>
    <mergeCell ref="F23:F24"/>
    <mergeCell ref="F26:F27"/>
    <mergeCell ref="F29:F30"/>
    <mergeCell ref="F32:F33"/>
    <mergeCell ref="F35:F36"/>
    <mergeCell ref="K17:K18"/>
    <mergeCell ref="K20:K21"/>
    <mergeCell ref="K23:K24"/>
    <mergeCell ref="K26:K27"/>
    <mergeCell ref="K29:K30"/>
    <mergeCell ref="K32:K33"/>
    <mergeCell ref="K35:K36"/>
    <mergeCell ref="O17:O18"/>
    <mergeCell ref="O20:O21"/>
    <mergeCell ref="O23:O24"/>
    <mergeCell ref="O26:O27"/>
    <mergeCell ref="O29:O30"/>
    <mergeCell ref="O32:O33"/>
    <mergeCell ref="O35:O36"/>
    <mergeCell ref="Y15:Y28"/>
  </mergeCells>
  <dataValidations count="1">
    <dataValidation allowBlank="1" showInputMessage="1" showErrorMessage="1" sqref="H5:P5 J8:K8 F9 H9 F13:P13 I46 D17:D37 E17:E37 E40:E42 H17:H37 I17:I37 M17:M37 N17:N37 Q17:Q37 R17:R37 H6:L7"/>
  </dataValidations>
  <pageMargins left="0.590551181102362" right="0.590551181102362" top="0.78740157480315" bottom="0.393700787401575" header="0.511811023622047" footer="0.511811023622047"/>
  <pageSetup paperSize="9" scale="85" orientation="portrait" horizontalDpi="300" verticalDpi="300"/>
  <headerFooter alignWithMargins="0"/>
  <drawing r:id="rId1"/>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B1:Y65"/>
  <sheetViews>
    <sheetView workbookViewId="0">
      <selection activeCell="B1" sqref="B1:R1"/>
    </sheetView>
  </sheetViews>
  <sheetFormatPr defaultColWidth="9" defaultRowHeight="22.5" customHeight="1"/>
  <cols>
    <col min="1" max="1" width="1.75" style="18" customWidth="1"/>
    <col min="2" max="2" width="5.75" style="17" customWidth="1"/>
    <col min="3" max="3" width="2.375" style="17" customWidth="1"/>
    <col min="4" max="4" width="12.875" style="19" customWidth="1"/>
    <col min="5" max="5" width="3.5" style="17" customWidth="1"/>
    <col min="6" max="6" width="5.75" style="17" customWidth="1"/>
    <col min="7" max="7" width="2.375" style="17" customWidth="1"/>
    <col min="8" max="8" width="12.875" style="19" customWidth="1"/>
    <col min="9" max="9" width="3.5" style="17" customWidth="1"/>
    <col min="10" max="10" width="1.125" style="18" customWidth="1"/>
    <col min="11" max="11" width="5.75" style="18" customWidth="1"/>
    <col min="12" max="12" width="2.375" style="18" customWidth="1"/>
    <col min="13" max="13" width="12.875" style="18" customWidth="1"/>
    <col min="14" max="14" width="3.5" style="18" customWidth="1"/>
    <col min="15" max="15" width="5.75" style="18" customWidth="1"/>
    <col min="16" max="16" width="2.375" style="18" customWidth="1"/>
    <col min="17" max="17" width="12.875" style="18" customWidth="1"/>
    <col min="18" max="18" width="3.625" style="18" customWidth="1"/>
    <col min="19" max="24" width="1.25" style="18" customWidth="1"/>
    <col min="25" max="16384" width="9" style="18"/>
  </cols>
  <sheetData>
    <row r="1" s="13" customFormat="1" ht="54" customHeight="1" spans="2:25">
      <c r="B1" s="20" t="s">
        <v>63</v>
      </c>
      <c r="C1" s="20"/>
      <c r="D1" s="20"/>
      <c r="E1" s="20"/>
      <c r="F1" s="20"/>
      <c r="G1" s="20"/>
      <c r="H1" s="20"/>
      <c r="I1" s="20"/>
      <c r="J1" s="20"/>
      <c r="K1" s="20"/>
      <c r="L1" s="20"/>
      <c r="M1" s="20"/>
      <c r="N1" s="20"/>
      <c r="O1" s="20"/>
      <c r="P1" s="20"/>
      <c r="Q1" s="20"/>
      <c r="R1" s="20"/>
      <c r="V1" s="74"/>
      <c r="W1" s="74"/>
      <c r="X1" s="74"/>
      <c r="Y1" s="74"/>
    </row>
    <row r="2" s="13" customFormat="1" ht="8.25" customHeight="1" spans="7:25">
      <c r="G2" s="14"/>
      <c r="V2" s="74"/>
      <c r="W2" s="74"/>
      <c r="X2" s="74"/>
      <c r="Y2" s="74"/>
    </row>
    <row r="3" s="13" customFormat="1" ht="48.75" customHeight="1" spans="2:25">
      <c r="B3" s="21" t="s">
        <v>64</v>
      </c>
      <c r="C3" s="22"/>
      <c r="D3" s="22"/>
      <c r="E3" s="22"/>
      <c r="F3" s="22"/>
      <c r="G3" s="22"/>
      <c r="H3" s="22"/>
      <c r="I3" s="22"/>
      <c r="J3" s="22"/>
      <c r="K3" s="22"/>
      <c r="L3" s="22"/>
      <c r="M3" s="22"/>
      <c r="N3" s="22"/>
      <c r="O3" s="22"/>
      <c r="P3" s="22"/>
      <c r="Q3" s="22"/>
      <c r="R3" s="75"/>
      <c r="V3" s="74"/>
      <c r="W3" s="74"/>
      <c r="X3" s="74"/>
      <c r="Y3" s="74"/>
    </row>
    <row r="4" s="14" customFormat="1" ht="8.25" customHeight="1" spans="3:25">
      <c r="C4" s="23"/>
      <c r="D4" s="24"/>
      <c r="E4" s="24"/>
      <c r="F4" s="24"/>
      <c r="G4" s="24"/>
      <c r="H4" s="24"/>
      <c r="I4" s="24"/>
      <c r="J4" s="24"/>
      <c r="K4" s="24"/>
      <c r="L4" s="24"/>
      <c r="S4" s="67"/>
      <c r="T4" s="67"/>
      <c r="U4" s="67"/>
      <c r="V4" s="76"/>
      <c r="W4" s="76"/>
      <c r="X4" s="77"/>
      <c r="Y4" s="77"/>
    </row>
    <row r="5" s="13" customFormat="1" customHeight="1" spans="6:25">
      <c r="F5" s="25"/>
      <c r="G5" s="26" t="s">
        <v>2</v>
      </c>
      <c r="H5" s="27" t="s">
        <v>65</v>
      </c>
      <c r="I5" s="27"/>
      <c r="J5" s="27"/>
      <c r="K5" s="27"/>
      <c r="L5" s="27"/>
      <c r="M5" s="27"/>
      <c r="N5" s="27"/>
      <c r="O5" s="27"/>
      <c r="P5" s="27"/>
      <c r="V5" s="74"/>
      <c r="W5" s="74"/>
      <c r="X5" s="74"/>
      <c r="Y5" s="74"/>
    </row>
    <row r="6" s="13" customFormat="1" customHeight="1" spans="6:25">
      <c r="F6" s="25"/>
      <c r="G6" s="26" t="s">
        <v>3</v>
      </c>
      <c r="H6" s="27" t="s">
        <v>37</v>
      </c>
      <c r="I6" s="27"/>
      <c r="J6" s="27"/>
      <c r="K6" s="27"/>
      <c r="L6" s="27"/>
      <c r="M6" s="36" t="s">
        <v>66</v>
      </c>
      <c r="N6" s="30"/>
      <c r="R6" s="78" t="s">
        <v>5</v>
      </c>
      <c r="U6" s="67"/>
      <c r="W6" s="74"/>
      <c r="X6" s="76"/>
      <c r="Y6" s="76"/>
    </row>
    <row r="7" s="13" customFormat="1" customHeight="1" spans="6:25">
      <c r="F7" s="25"/>
      <c r="G7" s="26" t="s">
        <v>6</v>
      </c>
      <c r="H7" s="28" t="s">
        <v>67</v>
      </c>
      <c r="I7" s="28"/>
      <c r="J7" s="28"/>
      <c r="K7" s="28"/>
      <c r="L7" s="28"/>
      <c r="M7" s="30"/>
      <c r="N7" s="30"/>
      <c r="R7" s="78" t="s">
        <v>7</v>
      </c>
      <c r="W7" s="74"/>
      <c r="X7" s="74"/>
      <c r="Y7" s="74"/>
    </row>
    <row r="8" s="15" customFormat="1" customHeight="1" spans="5:25">
      <c r="E8" s="29"/>
      <c r="F8" s="29"/>
      <c r="I8" s="68" t="s">
        <v>68</v>
      </c>
      <c r="J8" s="28">
        <v>16</v>
      </c>
      <c r="K8" s="28"/>
      <c r="L8" s="71" t="s">
        <v>9</v>
      </c>
      <c r="M8" s="13"/>
      <c r="N8" s="13"/>
      <c r="O8" s="13"/>
      <c r="P8" s="13"/>
      <c r="Q8" s="13"/>
      <c r="R8" s="78" t="s">
        <v>10</v>
      </c>
      <c r="V8" s="79"/>
      <c r="W8" s="79"/>
      <c r="X8" s="79"/>
      <c r="Y8" s="79"/>
    </row>
    <row r="9" s="16" customFormat="1" ht="8.25" customHeight="1" spans="3:25">
      <c r="C9" s="30"/>
      <c r="D9" s="30"/>
      <c r="E9" s="31"/>
      <c r="F9" s="32"/>
      <c r="G9" s="30"/>
      <c r="H9" s="32"/>
      <c r="I9" s="30"/>
      <c r="L9" s="30"/>
      <c r="S9" s="13"/>
      <c r="T9" s="13"/>
      <c r="U9" s="13"/>
      <c r="V9" s="74"/>
      <c r="W9" s="74"/>
      <c r="X9" s="24"/>
      <c r="Y9" s="24"/>
    </row>
    <row r="10" s="13" customFormat="1" ht="8.25" customHeight="1" spans="3:25">
      <c r="C10" s="33"/>
      <c r="D10" s="34"/>
      <c r="G10" s="14"/>
      <c r="V10" s="74"/>
      <c r="W10" s="74"/>
      <c r="X10" s="74"/>
      <c r="Y10" s="74"/>
    </row>
    <row r="11" s="13" customFormat="1" ht="8.25" customHeight="1" spans="4:25">
      <c r="D11" s="34"/>
      <c r="F11" s="35"/>
      <c r="G11" s="14"/>
      <c r="V11" s="74"/>
      <c r="W11" s="74"/>
      <c r="X11" s="74"/>
      <c r="Y11" s="74"/>
    </row>
    <row r="12" s="13" customFormat="1" ht="18.75" spans="4:25">
      <c r="D12" s="34"/>
      <c r="E12" s="36" t="s">
        <v>11</v>
      </c>
      <c r="G12" s="14"/>
      <c r="V12" s="74"/>
      <c r="W12" s="74"/>
      <c r="X12" s="74"/>
      <c r="Y12" s="74"/>
    </row>
    <row r="13" s="13" customFormat="1" ht="8.25" customHeight="1" spans="3:25">
      <c r="C13" s="33"/>
      <c r="D13" s="34"/>
      <c r="G13" s="14"/>
      <c r="V13" s="74"/>
      <c r="W13" s="74"/>
      <c r="X13" s="74"/>
      <c r="Y13" s="74"/>
    </row>
    <row r="14" s="13" customFormat="1" ht="8.25" customHeight="1" spans="3:25">
      <c r="C14" s="33"/>
      <c r="D14" s="34"/>
      <c r="G14" s="14"/>
      <c r="V14" s="74"/>
      <c r="W14" s="74"/>
      <c r="X14" s="74"/>
      <c r="Y14" s="74"/>
    </row>
    <row r="15" s="13" customFormat="1" customHeight="1" spans="4:25">
      <c r="D15" s="25"/>
      <c r="E15" s="26" t="s">
        <v>14</v>
      </c>
      <c r="F15" s="37" t="s">
        <v>69</v>
      </c>
      <c r="G15" s="37"/>
      <c r="H15" s="37"/>
      <c r="I15" s="37"/>
      <c r="J15" s="37"/>
      <c r="K15" s="37"/>
      <c r="L15" s="37"/>
      <c r="M15" s="37"/>
      <c r="N15" s="37"/>
      <c r="O15" s="37"/>
      <c r="P15" s="37"/>
      <c r="Q15" s="36"/>
      <c r="V15" s="74"/>
      <c r="W15" s="74"/>
      <c r="X15" s="74"/>
      <c r="Y15" s="74"/>
    </row>
    <row r="16" ht="12" customHeight="1"/>
    <row r="17" customHeight="1" spans="2:18">
      <c r="B17" s="38" t="s">
        <v>15</v>
      </c>
      <c r="K17" s="38" t="s">
        <v>16</v>
      </c>
      <c r="L17" s="17"/>
      <c r="M17" s="19"/>
      <c r="N17" s="17"/>
      <c r="O17" s="17"/>
      <c r="P17" s="17"/>
      <c r="Q17" s="19"/>
      <c r="R17" s="17"/>
    </row>
    <row r="18" s="17" customFormat="1" customHeight="1" spans="2:18">
      <c r="B18" s="39"/>
      <c r="C18" s="40" t="s">
        <v>18</v>
      </c>
      <c r="D18" s="41" t="s">
        <v>19</v>
      </c>
      <c r="E18" s="42" t="s">
        <v>20</v>
      </c>
      <c r="F18" s="39"/>
      <c r="G18" s="40" t="s">
        <v>18</v>
      </c>
      <c r="H18" s="41" t="s">
        <v>19</v>
      </c>
      <c r="I18" s="42" t="s">
        <v>20</v>
      </c>
      <c r="K18" s="39"/>
      <c r="L18" s="40" t="s">
        <v>18</v>
      </c>
      <c r="M18" s="41" t="s">
        <v>19</v>
      </c>
      <c r="N18" s="42" t="s">
        <v>20</v>
      </c>
      <c r="O18" s="39"/>
      <c r="P18" s="40" t="s">
        <v>18</v>
      </c>
      <c r="Q18" s="41" t="s">
        <v>19</v>
      </c>
      <c r="R18" s="42" t="s">
        <v>20</v>
      </c>
    </row>
    <row r="19" s="17" customFormat="1" customHeight="1" spans="2:18">
      <c r="B19" s="43" t="str">
        <f>IF(OR($H$6="",D19=""),"",$H$6)</f>
        <v>川口南</v>
      </c>
      <c r="C19" s="44">
        <v>1</v>
      </c>
      <c r="D19" s="45" t="s">
        <v>70</v>
      </c>
      <c r="E19" s="46">
        <v>3</v>
      </c>
      <c r="F19" s="43" t="str">
        <f>IF(OR($H$6="",H19=""),"",$H$6)</f>
        <v/>
      </c>
      <c r="G19" s="44">
        <v>1</v>
      </c>
      <c r="H19" s="45"/>
      <c r="I19" s="46"/>
      <c r="K19" s="43" t="str">
        <f>IF(OR($H$6="",M19=""),"",$H$6)</f>
        <v>川口南</v>
      </c>
      <c r="L19" s="44">
        <v>1</v>
      </c>
      <c r="M19" s="45" t="s">
        <v>71</v>
      </c>
      <c r="N19" s="46">
        <v>3</v>
      </c>
      <c r="O19" s="43" t="str">
        <f>IF(OR($H$6="",Q19=""),"",$H$6)</f>
        <v/>
      </c>
      <c r="P19" s="44">
        <v>1</v>
      </c>
      <c r="Q19" s="45"/>
      <c r="R19" s="46"/>
    </row>
    <row r="20" s="17" customFormat="1" customHeight="1" spans="2:18">
      <c r="B20" s="47"/>
      <c r="C20" s="44">
        <v>2</v>
      </c>
      <c r="D20" s="45" t="s">
        <v>72</v>
      </c>
      <c r="E20" s="46">
        <v>3</v>
      </c>
      <c r="F20" s="47"/>
      <c r="G20" s="44">
        <v>2</v>
      </c>
      <c r="H20" s="45"/>
      <c r="I20" s="46"/>
      <c r="K20" s="47"/>
      <c r="L20" s="44">
        <v>2</v>
      </c>
      <c r="M20" s="45" t="s">
        <v>73</v>
      </c>
      <c r="N20" s="46">
        <v>2</v>
      </c>
      <c r="O20" s="47"/>
      <c r="P20" s="44">
        <v>2</v>
      </c>
      <c r="Q20" s="45"/>
      <c r="R20" s="46"/>
    </row>
    <row r="21" s="17" customFormat="1" customHeight="1" spans="2:18">
      <c r="B21" s="48" t="s">
        <v>21</v>
      </c>
      <c r="C21" s="49">
        <v>3</v>
      </c>
      <c r="D21" s="50" t="s">
        <v>74</v>
      </c>
      <c r="E21" s="51">
        <v>3</v>
      </c>
      <c r="F21" s="48" t="s">
        <v>22</v>
      </c>
      <c r="G21" s="49">
        <v>3</v>
      </c>
      <c r="H21" s="50"/>
      <c r="I21" s="51"/>
      <c r="K21" s="48" t="s">
        <v>21</v>
      </c>
      <c r="L21" s="49">
        <v>3</v>
      </c>
      <c r="M21" s="50" t="s">
        <v>75</v>
      </c>
      <c r="N21" s="51">
        <v>3</v>
      </c>
      <c r="O21" s="48" t="s">
        <v>22</v>
      </c>
      <c r="P21" s="49">
        <v>3</v>
      </c>
      <c r="Q21" s="50"/>
      <c r="R21" s="51"/>
    </row>
    <row r="22" s="17" customFormat="1" customHeight="1" spans="2:18">
      <c r="B22" s="52" t="str">
        <f>IF(OR($H$6="",D22=""),"",$H$6)</f>
        <v>川口南</v>
      </c>
      <c r="C22" s="53">
        <v>1</v>
      </c>
      <c r="D22" s="54" t="s">
        <v>76</v>
      </c>
      <c r="E22" s="55">
        <v>3</v>
      </c>
      <c r="F22" s="43" t="str">
        <f>IF(OR($H$6="",H22=""),"",$H$6)</f>
        <v/>
      </c>
      <c r="G22" s="53">
        <v>1</v>
      </c>
      <c r="H22" s="54"/>
      <c r="I22" s="55"/>
      <c r="K22" s="52" t="str">
        <f>IF(OR($H$6="",M22=""),"",$H$6)</f>
        <v>川口南</v>
      </c>
      <c r="L22" s="53">
        <v>1</v>
      </c>
      <c r="M22" s="54" t="s">
        <v>77</v>
      </c>
      <c r="N22" s="55">
        <v>3</v>
      </c>
      <c r="O22" s="43" t="str">
        <f>IF(OR($H$6="",Q22=""),"",$H$6)</f>
        <v/>
      </c>
      <c r="P22" s="53">
        <v>1</v>
      </c>
      <c r="Q22" s="54"/>
      <c r="R22" s="55"/>
    </row>
    <row r="23" s="17" customFormat="1" customHeight="1" spans="2:18">
      <c r="B23" s="47"/>
      <c r="C23" s="44">
        <v>2</v>
      </c>
      <c r="D23" s="45" t="s">
        <v>78</v>
      </c>
      <c r="E23" s="46">
        <v>2</v>
      </c>
      <c r="F23" s="47"/>
      <c r="G23" s="44">
        <v>2</v>
      </c>
      <c r="H23" s="45"/>
      <c r="I23" s="46"/>
      <c r="K23" s="47"/>
      <c r="L23" s="44">
        <v>2</v>
      </c>
      <c r="M23" s="45" t="s">
        <v>79</v>
      </c>
      <c r="N23" s="46">
        <v>2</v>
      </c>
      <c r="O23" s="47"/>
      <c r="P23" s="44">
        <v>2</v>
      </c>
      <c r="Q23" s="45"/>
      <c r="R23" s="46"/>
    </row>
    <row r="24" s="17" customFormat="1" customHeight="1" spans="2:18">
      <c r="B24" s="48" t="s">
        <v>23</v>
      </c>
      <c r="C24" s="49">
        <v>3</v>
      </c>
      <c r="D24" s="50" t="s">
        <v>80</v>
      </c>
      <c r="E24" s="51">
        <v>2</v>
      </c>
      <c r="F24" s="48" t="s">
        <v>24</v>
      </c>
      <c r="G24" s="49">
        <v>3</v>
      </c>
      <c r="H24" s="50"/>
      <c r="I24" s="51"/>
      <c r="K24" s="48" t="s">
        <v>23</v>
      </c>
      <c r="L24" s="49">
        <v>3</v>
      </c>
      <c r="M24" s="50" t="s">
        <v>81</v>
      </c>
      <c r="N24" s="51">
        <v>2</v>
      </c>
      <c r="O24" s="48" t="s">
        <v>24</v>
      </c>
      <c r="P24" s="49">
        <v>3</v>
      </c>
      <c r="Q24" s="50"/>
      <c r="R24" s="51"/>
    </row>
    <row r="25" s="17" customFormat="1" customHeight="1" spans="2:18">
      <c r="B25" s="52" t="str">
        <f>IF(OR($H$6="",D25=""),"",$H$6)</f>
        <v>川口南</v>
      </c>
      <c r="C25" s="53">
        <v>1</v>
      </c>
      <c r="D25" s="54" t="s">
        <v>82</v>
      </c>
      <c r="E25" s="55">
        <v>2</v>
      </c>
      <c r="F25" s="43" t="str">
        <f>IF(OR($H$6="",H25=""),"",$H$6)</f>
        <v/>
      </c>
      <c r="G25" s="53">
        <v>1</v>
      </c>
      <c r="H25" s="54"/>
      <c r="I25" s="55"/>
      <c r="K25" s="52" t="str">
        <f>IF(OR($H$6="",M25=""),"",$H$6)</f>
        <v>川口南</v>
      </c>
      <c r="L25" s="53">
        <v>1</v>
      </c>
      <c r="M25" s="54" t="s">
        <v>83</v>
      </c>
      <c r="N25" s="55">
        <v>3</v>
      </c>
      <c r="O25" s="43" t="str">
        <f>IF(OR($H$6="",Q25=""),"",$H$6)</f>
        <v/>
      </c>
      <c r="P25" s="53">
        <v>1</v>
      </c>
      <c r="Q25" s="54"/>
      <c r="R25" s="55"/>
    </row>
    <row r="26" s="17" customFormat="1" customHeight="1" spans="2:18">
      <c r="B26" s="47"/>
      <c r="C26" s="44">
        <v>2</v>
      </c>
      <c r="D26" s="45" t="s">
        <v>84</v>
      </c>
      <c r="E26" s="46">
        <v>2</v>
      </c>
      <c r="F26" s="47"/>
      <c r="G26" s="44">
        <v>2</v>
      </c>
      <c r="H26" s="45"/>
      <c r="I26" s="46"/>
      <c r="K26" s="47"/>
      <c r="L26" s="44">
        <v>2</v>
      </c>
      <c r="M26" s="45" t="s">
        <v>85</v>
      </c>
      <c r="N26" s="46">
        <v>2</v>
      </c>
      <c r="O26" s="47"/>
      <c r="P26" s="44">
        <v>2</v>
      </c>
      <c r="Q26" s="45"/>
      <c r="R26" s="46"/>
    </row>
    <row r="27" s="17" customFormat="1" customHeight="1" spans="2:18">
      <c r="B27" s="48" t="s">
        <v>25</v>
      </c>
      <c r="C27" s="49">
        <v>3</v>
      </c>
      <c r="D27" s="50" t="s">
        <v>86</v>
      </c>
      <c r="E27" s="51">
        <v>2</v>
      </c>
      <c r="F27" s="48" t="s">
        <v>26</v>
      </c>
      <c r="G27" s="49">
        <v>3</v>
      </c>
      <c r="H27" s="50"/>
      <c r="I27" s="51"/>
      <c r="K27" s="48" t="s">
        <v>25</v>
      </c>
      <c r="L27" s="49">
        <v>3</v>
      </c>
      <c r="M27" s="50"/>
      <c r="N27" s="51"/>
      <c r="O27" s="48" t="s">
        <v>26</v>
      </c>
      <c r="P27" s="49">
        <v>3</v>
      </c>
      <c r="Q27" s="50"/>
      <c r="R27" s="51"/>
    </row>
    <row r="28" s="17" customFormat="1" customHeight="1" spans="2:18">
      <c r="B28" s="52" t="str">
        <f>IF(OR($H$6="",D28=""),"",$H$6)</f>
        <v>川口南</v>
      </c>
      <c r="C28" s="53">
        <v>1</v>
      </c>
      <c r="D28" s="54" t="s">
        <v>87</v>
      </c>
      <c r="E28" s="55">
        <v>3</v>
      </c>
      <c r="F28" s="43" t="str">
        <f>IF(OR($H$6="",H28=""),"",$H$6)</f>
        <v/>
      </c>
      <c r="G28" s="53">
        <v>1</v>
      </c>
      <c r="H28" s="54"/>
      <c r="I28" s="55"/>
      <c r="K28" s="52" t="str">
        <f>IF(OR($H$6="",M28=""),"",$H$6)</f>
        <v/>
      </c>
      <c r="L28" s="53">
        <v>1</v>
      </c>
      <c r="M28" s="54"/>
      <c r="N28" s="55"/>
      <c r="O28" s="43" t="str">
        <f>IF(OR($H$6="",Q28=""),"",$H$6)</f>
        <v/>
      </c>
      <c r="P28" s="53">
        <v>1</v>
      </c>
      <c r="Q28" s="54"/>
      <c r="R28" s="55"/>
    </row>
    <row r="29" s="17" customFormat="1" customHeight="1" spans="2:18">
      <c r="B29" s="47"/>
      <c r="C29" s="44">
        <v>2</v>
      </c>
      <c r="D29" s="45"/>
      <c r="E29" s="46"/>
      <c r="F29" s="47"/>
      <c r="G29" s="44">
        <v>2</v>
      </c>
      <c r="H29" s="45"/>
      <c r="I29" s="46"/>
      <c r="K29" s="47"/>
      <c r="L29" s="44">
        <v>2</v>
      </c>
      <c r="M29" s="45"/>
      <c r="N29" s="46"/>
      <c r="O29" s="47"/>
      <c r="P29" s="44">
        <v>2</v>
      </c>
      <c r="Q29" s="45"/>
      <c r="R29" s="46"/>
    </row>
    <row r="30" s="17" customFormat="1" customHeight="1" spans="2:18">
      <c r="B30" s="48" t="s">
        <v>27</v>
      </c>
      <c r="C30" s="49">
        <v>3</v>
      </c>
      <c r="D30" s="50"/>
      <c r="E30" s="51"/>
      <c r="F30" s="48" t="s">
        <v>28</v>
      </c>
      <c r="G30" s="49">
        <v>3</v>
      </c>
      <c r="H30" s="50"/>
      <c r="I30" s="51"/>
      <c r="K30" s="48" t="s">
        <v>27</v>
      </c>
      <c r="L30" s="49">
        <v>3</v>
      </c>
      <c r="M30" s="50"/>
      <c r="N30" s="51"/>
      <c r="O30" s="48" t="s">
        <v>28</v>
      </c>
      <c r="P30" s="49">
        <v>3</v>
      </c>
      <c r="Q30" s="50"/>
      <c r="R30" s="51"/>
    </row>
    <row r="31" s="17" customFormat="1" customHeight="1" spans="2:18">
      <c r="B31" s="52" t="str">
        <f>IF(OR($H$6="",D31=""),"",$H$6)</f>
        <v/>
      </c>
      <c r="C31" s="53">
        <v>1</v>
      </c>
      <c r="D31" s="54"/>
      <c r="E31" s="55"/>
      <c r="F31" s="43" t="str">
        <f>IF(OR($H$6="",H31=""),"",$H$6)</f>
        <v/>
      </c>
      <c r="G31" s="53">
        <v>1</v>
      </c>
      <c r="H31" s="54"/>
      <c r="I31" s="55"/>
      <c r="K31" s="52" t="str">
        <f>IF(OR($H$6="",M31=""),"",$H$6)</f>
        <v/>
      </c>
      <c r="L31" s="53">
        <v>1</v>
      </c>
      <c r="M31" s="54"/>
      <c r="N31" s="55"/>
      <c r="O31" s="43" t="str">
        <f>IF(OR($H$6="",Q31=""),"",$H$6)</f>
        <v/>
      </c>
      <c r="P31" s="53">
        <v>1</v>
      </c>
      <c r="Q31" s="54"/>
      <c r="R31" s="55"/>
    </row>
    <row r="32" s="17" customFormat="1" customHeight="1" spans="2:18">
      <c r="B32" s="47"/>
      <c r="C32" s="44">
        <v>2</v>
      </c>
      <c r="D32" s="45"/>
      <c r="E32" s="46"/>
      <c r="F32" s="47"/>
      <c r="G32" s="44">
        <v>2</v>
      </c>
      <c r="H32" s="45"/>
      <c r="I32" s="46"/>
      <c r="K32" s="47"/>
      <c r="L32" s="44">
        <v>2</v>
      </c>
      <c r="M32" s="45"/>
      <c r="N32" s="46"/>
      <c r="O32" s="47"/>
      <c r="P32" s="44">
        <v>2</v>
      </c>
      <c r="Q32" s="45"/>
      <c r="R32" s="46"/>
    </row>
    <row r="33" s="17" customFormat="1" customHeight="1" spans="2:18">
      <c r="B33" s="48" t="s">
        <v>29</v>
      </c>
      <c r="C33" s="49">
        <v>3</v>
      </c>
      <c r="D33" s="50"/>
      <c r="E33" s="51"/>
      <c r="F33" s="48" t="s">
        <v>30</v>
      </c>
      <c r="G33" s="49">
        <v>3</v>
      </c>
      <c r="H33" s="50"/>
      <c r="I33" s="51"/>
      <c r="K33" s="48" t="s">
        <v>29</v>
      </c>
      <c r="L33" s="49">
        <v>3</v>
      </c>
      <c r="M33" s="50"/>
      <c r="N33" s="51"/>
      <c r="O33" s="48" t="s">
        <v>30</v>
      </c>
      <c r="P33" s="49">
        <v>3</v>
      </c>
      <c r="Q33" s="50"/>
      <c r="R33" s="51"/>
    </row>
    <row r="34" s="17" customFormat="1" customHeight="1" spans="2:18">
      <c r="B34" s="52" t="str">
        <f>IF(OR($H$6="",D34=""),"",$H$6)</f>
        <v/>
      </c>
      <c r="C34" s="53">
        <v>1</v>
      </c>
      <c r="D34" s="54"/>
      <c r="E34" s="55"/>
      <c r="F34" s="43" t="str">
        <f>IF(OR($H$6="",H34=""),"",$H$6)</f>
        <v/>
      </c>
      <c r="G34" s="53">
        <v>1</v>
      </c>
      <c r="H34" s="54"/>
      <c r="I34" s="55"/>
      <c r="K34" s="52" t="str">
        <f>IF(OR($H$6="",M34=""),"",$H$6)</f>
        <v/>
      </c>
      <c r="L34" s="53">
        <v>1</v>
      </c>
      <c r="M34" s="54"/>
      <c r="N34" s="55"/>
      <c r="O34" s="43" t="str">
        <f>IF(OR($H$6="",Q34=""),"",$H$6)</f>
        <v/>
      </c>
      <c r="P34" s="53">
        <v>1</v>
      </c>
      <c r="Q34" s="54"/>
      <c r="R34" s="55"/>
    </row>
    <row r="35" s="17" customFormat="1" customHeight="1" spans="2:18">
      <c r="B35" s="47"/>
      <c r="C35" s="44">
        <v>2</v>
      </c>
      <c r="D35" s="45"/>
      <c r="E35" s="46"/>
      <c r="F35" s="47"/>
      <c r="G35" s="44">
        <v>2</v>
      </c>
      <c r="H35" s="45"/>
      <c r="I35" s="46"/>
      <c r="K35" s="47"/>
      <c r="L35" s="44">
        <v>2</v>
      </c>
      <c r="M35" s="45"/>
      <c r="N35" s="46"/>
      <c r="O35" s="47"/>
      <c r="P35" s="44">
        <v>2</v>
      </c>
      <c r="Q35" s="45"/>
      <c r="R35" s="46"/>
    </row>
    <row r="36" s="17" customFormat="1" customHeight="1" spans="2:18">
      <c r="B36" s="48" t="s">
        <v>31</v>
      </c>
      <c r="C36" s="49">
        <v>3</v>
      </c>
      <c r="D36" s="50"/>
      <c r="E36" s="51"/>
      <c r="F36" s="48" t="s">
        <v>32</v>
      </c>
      <c r="G36" s="49">
        <v>3</v>
      </c>
      <c r="H36" s="50"/>
      <c r="I36" s="51"/>
      <c r="K36" s="48" t="s">
        <v>31</v>
      </c>
      <c r="L36" s="49">
        <v>3</v>
      </c>
      <c r="M36" s="50"/>
      <c r="N36" s="51"/>
      <c r="O36" s="48" t="s">
        <v>32</v>
      </c>
      <c r="P36" s="49">
        <v>3</v>
      </c>
      <c r="Q36" s="50"/>
      <c r="R36" s="51"/>
    </row>
    <row r="37" s="17" customFormat="1" customHeight="1" spans="2:18">
      <c r="B37" s="52" t="str">
        <f>IF(OR($H$6="",D37=""),"",$H$6)</f>
        <v/>
      </c>
      <c r="C37" s="53">
        <v>1</v>
      </c>
      <c r="D37" s="54"/>
      <c r="E37" s="55"/>
      <c r="F37" s="43" t="str">
        <f>IF(OR($H$6="",H37=""),"",$H$6)</f>
        <v/>
      </c>
      <c r="G37" s="53">
        <v>1</v>
      </c>
      <c r="H37" s="54"/>
      <c r="I37" s="55"/>
      <c r="K37" s="52" t="str">
        <f>IF(OR($H$6="",M37=""),"",$H$6)</f>
        <v/>
      </c>
      <c r="L37" s="53">
        <v>1</v>
      </c>
      <c r="M37" s="54"/>
      <c r="N37" s="55"/>
      <c r="O37" s="43" t="str">
        <f>IF(OR($H$6="",Q37=""),"",$H$6)</f>
        <v/>
      </c>
      <c r="P37" s="53">
        <v>1</v>
      </c>
      <c r="Q37" s="54"/>
      <c r="R37" s="55"/>
    </row>
    <row r="38" s="17" customFormat="1" customHeight="1" spans="2:18">
      <c r="B38" s="47"/>
      <c r="C38" s="44">
        <v>2</v>
      </c>
      <c r="D38" s="45"/>
      <c r="E38" s="46"/>
      <c r="F38" s="47"/>
      <c r="G38" s="44">
        <v>2</v>
      </c>
      <c r="H38" s="45"/>
      <c r="I38" s="46"/>
      <c r="K38" s="47"/>
      <c r="L38" s="44">
        <v>2</v>
      </c>
      <c r="M38" s="45"/>
      <c r="N38" s="46"/>
      <c r="O38" s="47"/>
      <c r="P38" s="44">
        <v>2</v>
      </c>
      <c r="Q38" s="45"/>
      <c r="R38" s="46"/>
    </row>
    <row r="39" s="17" customFormat="1" customHeight="1" spans="2:18">
      <c r="B39" s="48" t="s">
        <v>33</v>
      </c>
      <c r="C39" s="49">
        <v>3</v>
      </c>
      <c r="D39" s="50"/>
      <c r="E39" s="51"/>
      <c r="F39" s="48" t="s">
        <v>34</v>
      </c>
      <c r="G39" s="49">
        <v>3</v>
      </c>
      <c r="H39" s="50"/>
      <c r="I39" s="51"/>
      <c r="K39" s="48" t="s">
        <v>33</v>
      </c>
      <c r="L39" s="49">
        <v>3</v>
      </c>
      <c r="M39" s="50"/>
      <c r="N39" s="51"/>
      <c r="O39" s="48" t="s">
        <v>34</v>
      </c>
      <c r="P39" s="49">
        <v>3</v>
      </c>
      <c r="Q39" s="50"/>
      <c r="R39" s="51"/>
    </row>
    <row r="40" ht="15" customHeight="1"/>
    <row r="41" customHeight="1" spans="2:9">
      <c r="B41" s="56" t="s">
        <v>35</v>
      </c>
      <c r="F41" s="18"/>
      <c r="G41" s="57" t="s">
        <v>36</v>
      </c>
      <c r="H41" s="18"/>
      <c r="I41" s="18"/>
    </row>
    <row r="42" customHeight="1" spans="2:19">
      <c r="B42" s="58" t="s">
        <v>37</v>
      </c>
      <c r="C42" s="44">
        <v>1</v>
      </c>
      <c r="D42" s="59" t="s">
        <v>38</v>
      </c>
      <c r="E42" s="59">
        <v>3</v>
      </c>
      <c r="F42" s="18"/>
      <c r="G42" s="60" t="s">
        <v>39</v>
      </c>
      <c r="H42" s="60"/>
      <c r="I42" s="60"/>
      <c r="J42" s="60"/>
      <c r="K42" s="60"/>
      <c r="L42" s="60"/>
      <c r="M42" s="60"/>
      <c r="N42" s="60"/>
      <c r="O42" s="60"/>
      <c r="P42" s="60"/>
      <c r="Q42" s="60"/>
      <c r="R42" s="80"/>
      <c r="S42" s="80"/>
    </row>
    <row r="43" customHeight="1" spans="2:19">
      <c r="B43" s="61"/>
      <c r="C43" s="44">
        <v>2</v>
      </c>
      <c r="D43" s="59" t="s">
        <v>40</v>
      </c>
      <c r="E43" s="59">
        <v>2</v>
      </c>
      <c r="F43" s="18"/>
      <c r="G43" s="60" t="s">
        <v>41</v>
      </c>
      <c r="H43" s="60"/>
      <c r="I43" s="60"/>
      <c r="J43" s="60"/>
      <c r="K43" s="60"/>
      <c r="L43" s="60"/>
      <c r="M43" s="60"/>
      <c r="N43" s="60"/>
      <c r="O43" s="60"/>
      <c r="P43" s="60"/>
      <c r="Q43" s="60"/>
      <c r="R43" s="80"/>
      <c r="S43" s="80"/>
    </row>
    <row r="44" customHeight="1" spans="2:19">
      <c r="B44" s="62" t="s">
        <v>21</v>
      </c>
      <c r="C44" s="44">
        <v>3</v>
      </c>
      <c r="D44" s="59" t="s">
        <v>42</v>
      </c>
      <c r="E44" s="59">
        <v>3</v>
      </c>
      <c r="F44" s="18"/>
      <c r="G44" s="60"/>
      <c r="H44" s="60"/>
      <c r="I44" s="60"/>
      <c r="J44" s="60"/>
      <c r="K44" s="60"/>
      <c r="L44" s="60"/>
      <c r="M44" s="60"/>
      <c r="N44" s="60"/>
      <c r="O44" s="60"/>
      <c r="P44" s="60"/>
      <c r="Q44" s="60"/>
      <c r="R44" s="80"/>
      <c r="S44" s="80"/>
    </row>
    <row r="45" ht="15" customHeight="1" spans="2:19">
      <c r="B45" s="63"/>
      <c r="C45" s="64"/>
      <c r="D45" s="65"/>
      <c r="E45" s="64"/>
      <c r="F45" s="18"/>
      <c r="G45" s="60"/>
      <c r="H45" s="60"/>
      <c r="I45" s="60"/>
      <c r="J45" s="60"/>
      <c r="K45" s="60"/>
      <c r="L45" s="60"/>
      <c r="M45" s="60"/>
      <c r="N45" s="60"/>
      <c r="O45" s="60"/>
      <c r="P45" s="60"/>
      <c r="Q45" s="60"/>
      <c r="R45" s="80"/>
      <c r="S45" s="80"/>
    </row>
    <row r="46" customHeight="1" spans="2:13">
      <c r="B46" s="18"/>
      <c r="C46" s="18"/>
      <c r="D46" s="66" t="s">
        <v>43</v>
      </c>
      <c r="E46" s="13"/>
      <c r="F46" s="13"/>
      <c r="G46" s="13"/>
      <c r="H46" s="14"/>
      <c r="I46" s="13"/>
      <c r="J46" s="13"/>
      <c r="K46" s="13"/>
      <c r="L46" s="13"/>
      <c r="M46" s="13"/>
    </row>
    <row r="47" ht="15" customHeight="1" spans="2:13">
      <c r="B47" s="18"/>
      <c r="C47" s="18"/>
      <c r="D47" s="13"/>
      <c r="E47" s="13"/>
      <c r="F47" s="13"/>
      <c r="G47" s="13"/>
      <c r="H47" s="14"/>
      <c r="I47" s="13"/>
      <c r="J47" s="13"/>
      <c r="K47" s="13"/>
      <c r="L47" s="13"/>
      <c r="M47" s="13"/>
    </row>
    <row r="48" customHeight="1" spans="2:11">
      <c r="B48" s="18"/>
      <c r="C48" s="18"/>
      <c r="D48" s="67"/>
      <c r="G48" s="67"/>
      <c r="H48" s="68" t="s">
        <v>88</v>
      </c>
      <c r="I48" s="32">
        <f>IF(J8="","",J8)</f>
        <v>16</v>
      </c>
      <c r="J48" s="72" t="s">
        <v>9</v>
      </c>
      <c r="K48" s="72"/>
    </row>
    <row r="49" ht="15" customHeight="1" spans="2:13">
      <c r="B49" s="18"/>
      <c r="C49" s="18"/>
      <c r="D49" s="13"/>
      <c r="E49" s="13"/>
      <c r="F49" s="13"/>
      <c r="G49" s="13"/>
      <c r="H49" s="14"/>
      <c r="I49" s="13"/>
      <c r="J49" s="13"/>
      <c r="K49" s="13"/>
      <c r="L49" s="13"/>
      <c r="M49" s="13"/>
    </row>
    <row r="50" customHeight="1" spans="2:13">
      <c r="B50" s="18"/>
      <c r="C50" s="18"/>
      <c r="D50" s="66" t="s">
        <v>89</v>
      </c>
      <c r="E50" s="67"/>
      <c r="F50" s="67"/>
      <c r="G50" s="67"/>
      <c r="H50" s="69"/>
      <c r="I50" s="67"/>
      <c r="J50" s="67"/>
      <c r="K50" s="67"/>
      <c r="L50" s="67"/>
      <c r="M50" s="67"/>
    </row>
    <row r="51" customHeight="1" spans="2:13">
      <c r="B51" s="18"/>
      <c r="C51" s="18"/>
      <c r="D51" s="13"/>
      <c r="E51" s="13"/>
      <c r="F51" s="13"/>
      <c r="G51" s="13"/>
      <c r="H51" s="14"/>
      <c r="I51" s="13"/>
      <c r="J51" s="13"/>
      <c r="K51" s="13"/>
      <c r="L51" s="13"/>
      <c r="M51" s="13"/>
    </row>
    <row r="52" customHeight="1" spans="2:15">
      <c r="B52" s="18"/>
      <c r="C52" s="18"/>
      <c r="D52" s="13"/>
      <c r="E52" s="13"/>
      <c r="F52" s="26" t="s">
        <v>46</v>
      </c>
      <c r="G52" s="70" t="str">
        <f>IF(H5="","",H5)</f>
        <v>埼玉県立川口南高等学校</v>
      </c>
      <c r="H52" s="70"/>
      <c r="I52" s="70"/>
      <c r="J52" s="70"/>
      <c r="K52" s="70"/>
      <c r="L52" s="70"/>
      <c r="M52" s="70"/>
      <c r="N52" s="70"/>
      <c r="O52" s="70"/>
    </row>
    <row r="53" customHeight="1" spans="2:13">
      <c r="B53" s="18"/>
      <c r="C53" s="18"/>
      <c r="D53" s="13"/>
      <c r="E53" s="13"/>
      <c r="F53" s="13"/>
      <c r="G53" s="16"/>
      <c r="H53" s="16"/>
      <c r="I53" s="16"/>
      <c r="J53" s="16"/>
      <c r="K53" s="16"/>
      <c r="L53" s="16"/>
      <c r="M53" s="13"/>
    </row>
    <row r="54" customHeight="1" spans="2:15">
      <c r="B54" s="18"/>
      <c r="C54" s="18"/>
      <c r="D54" s="13"/>
      <c r="E54" s="13"/>
      <c r="F54" s="26" t="s">
        <v>47</v>
      </c>
      <c r="G54" s="70" t="str">
        <f>IF(H7="","",H7)</f>
        <v>彩村　埼太郎</v>
      </c>
      <c r="H54" s="70"/>
      <c r="I54" s="70"/>
      <c r="J54" s="70"/>
      <c r="K54" s="70"/>
      <c r="L54" s="70"/>
      <c r="M54" s="70"/>
      <c r="N54" s="70"/>
      <c r="O54" s="73" t="s">
        <v>48</v>
      </c>
    </row>
    <row r="55" ht="9" customHeight="1" spans="2:9">
      <c r="B55" s="18"/>
      <c r="C55" s="18"/>
      <c r="E55" s="18"/>
      <c r="F55" s="18"/>
      <c r="G55" s="18"/>
      <c r="I55" s="18"/>
    </row>
    <row r="56" ht="9" customHeight="1" spans="2:9">
      <c r="B56" s="18"/>
      <c r="C56" s="18"/>
      <c r="E56" s="18"/>
      <c r="F56" s="18"/>
      <c r="G56" s="18"/>
      <c r="I56" s="18"/>
    </row>
    <row r="57" ht="9" customHeight="1" spans="2:9">
      <c r="B57" s="18"/>
      <c r="C57" s="18"/>
      <c r="E57" s="18"/>
      <c r="F57" s="18"/>
      <c r="G57" s="18"/>
      <c r="I57" s="18"/>
    </row>
    <row r="58" ht="9" customHeight="1"/>
    <row r="59" ht="9" customHeight="1"/>
    <row r="60" ht="9" customHeight="1"/>
    <row r="61" ht="9" customHeight="1"/>
    <row r="62" ht="9" customHeight="1"/>
    <row r="63" ht="9" customHeight="1"/>
    <row r="64" ht="9" customHeight="1"/>
    <row r="65" ht="9" customHeight="1"/>
  </sheetData>
  <mergeCells count="39">
    <mergeCell ref="B1:R1"/>
    <mergeCell ref="B3:R3"/>
    <mergeCell ref="H5:P5"/>
    <mergeCell ref="H6:L6"/>
    <mergeCell ref="H7:L7"/>
    <mergeCell ref="J8:K8"/>
    <mergeCell ref="F15:P15"/>
    <mergeCell ref="J48:K48"/>
    <mergeCell ref="G52:O52"/>
    <mergeCell ref="G54:N54"/>
    <mergeCell ref="B19:B20"/>
    <mergeCell ref="B22:B23"/>
    <mergeCell ref="B25:B26"/>
    <mergeCell ref="B28:B29"/>
    <mergeCell ref="B31:B32"/>
    <mergeCell ref="B34:B35"/>
    <mergeCell ref="B37:B38"/>
    <mergeCell ref="B42:B43"/>
    <mergeCell ref="F19:F20"/>
    <mergeCell ref="F22:F23"/>
    <mergeCell ref="F25:F26"/>
    <mergeCell ref="F28:F29"/>
    <mergeCell ref="F31:F32"/>
    <mergeCell ref="F34:F35"/>
    <mergeCell ref="F37:F38"/>
    <mergeCell ref="K19:K20"/>
    <mergeCell ref="K22:K23"/>
    <mergeCell ref="K25:K26"/>
    <mergeCell ref="K28:K29"/>
    <mergeCell ref="K31:K32"/>
    <mergeCell ref="K34:K35"/>
    <mergeCell ref="K37:K38"/>
    <mergeCell ref="O19:O20"/>
    <mergeCell ref="O22:O23"/>
    <mergeCell ref="O25:O26"/>
    <mergeCell ref="O28:O29"/>
    <mergeCell ref="O31:O32"/>
    <mergeCell ref="O34:O35"/>
    <mergeCell ref="O37:O38"/>
  </mergeCells>
  <dataValidations count="1">
    <dataValidation allowBlank="1" showInputMessage="1" showErrorMessage="1" sqref="H5:P5 J8:K8 F9 H9 F15:P15 I48 D19:D39 E19:E39 E42:E44 H19:H39 I19:I39 M19:M39 N19:N39 Q19:Q39 R19:R39 H6:L7"/>
  </dataValidations>
  <pageMargins left="0.590551181102362" right="0.590551181102362" top="0.78740157480315" bottom="0.393700787401575" header="0.511811023622047" footer="0.511811023622047"/>
  <pageSetup paperSize="9" scale="85" orientation="portrait" horizontalDpi="300" verticalDpi="300"/>
  <headerFooter alignWithMargins="0"/>
  <drawing r:id="rId1"/>
</worksheet>
</file>

<file path=xl/worksheets/sheet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S43"/>
  <sheetViews>
    <sheetView workbookViewId="0">
      <selection activeCell="H2" sqref="H2"/>
    </sheetView>
  </sheetViews>
  <sheetFormatPr defaultColWidth="9" defaultRowHeight="13.5"/>
  <cols>
    <col min="1" max="1" width="9" style="2"/>
    <col min="2" max="4" width="11.25" style="2" customWidth="1"/>
    <col min="5" max="7" width="3.75" style="3" customWidth="1"/>
    <col min="8" max="8" width="6" style="3" customWidth="1"/>
    <col min="9" max="9" width="8.25" style="2" customWidth="1"/>
    <col min="10" max="10" width="5" style="2" customWidth="1"/>
    <col min="11" max="11" width="9" style="2"/>
    <col min="12" max="12" width="11.25" style="2" customWidth="1"/>
    <col min="13" max="13" width="3.75" style="3" customWidth="1"/>
    <col min="14" max="14" width="6" style="3" customWidth="1"/>
    <col min="15" max="15" width="8.25" style="2" customWidth="1"/>
    <col min="16" max="16" width="9" style="2"/>
    <col min="17" max="17" width="11.25" style="2" customWidth="1"/>
    <col min="18" max="18" width="3.75" style="3" customWidth="1"/>
    <col min="19" max="19" width="6" style="3" customWidth="1"/>
    <col min="20" max="16384" width="9" style="2"/>
  </cols>
  <sheetData>
    <row r="1" s="1" customFormat="1" spans="1:19">
      <c r="A1" s="4" t="s">
        <v>90</v>
      </c>
      <c r="B1" s="4" t="s">
        <v>91</v>
      </c>
      <c r="C1" s="4" t="s">
        <v>92</v>
      </c>
      <c r="D1" s="4" t="s">
        <v>93</v>
      </c>
      <c r="E1" s="4" t="s">
        <v>20</v>
      </c>
      <c r="F1" s="4" t="s">
        <v>20</v>
      </c>
      <c r="G1" s="4" t="s">
        <v>20</v>
      </c>
      <c r="H1" s="4" t="s">
        <v>94</v>
      </c>
      <c r="I1" s="7" t="s">
        <v>95</v>
      </c>
      <c r="J1" s="8"/>
      <c r="K1" s="4" t="s">
        <v>90</v>
      </c>
      <c r="L1" s="4" t="s">
        <v>96</v>
      </c>
      <c r="M1" s="4" t="s">
        <v>20</v>
      </c>
      <c r="N1" s="4" t="s">
        <v>94</v>
      </c>
      <c r="O1" s="9" t="s">
        <v>97</v>
      </c>
      <c r="P1" s="4" t="s">
        <v>90</v>
      </c>
      <c r="Q1" s="4" t="s">
        <v>96</v>
      </c>
      <c r="R1" s="4" t="s">
        <v>20</v>
      </c>
      <c r="S1" s="4" t="s">
        <v>94</v>
      </c>
    </row>
    <row r="2" spans="1:19">
      <c r="A2" s="5" t="str">
        <f>IF(申込書!$B$17="","",申込書!$H$6&amp;申込書!$B$19)</f>
        <v/>
      </c>
      <c r="B2" s="5" t="str">
        <f>IF(申込書!$D$17="","",申込書!$D$17)</f>
        <v/>
      </c>
      <c r="C2" s="5" t="str">
        <f>IF(申込書!$D$18="","",申込書!$D$18)</f>
        <v/>
      </c>
      <c r="D2" s="5" t="str">
        <f>IF(申込書!$D$19="","",申込書!$D$19)</f>
        <v/>
      </c>
      <c r="E2" s="6" t="str">
        <f>IF(B2="","",申込書!$E$17)</f>
        <v/>
      </c>
      <c r="F2" s="6" t="str">
        <f>IF(C2="","",申込書!$E$18)</f>
        <v/>
      </c>
      <c r="G2" s="6" t="str">
        <f>IF(D2="","",申込書!$E$19)</f>
        <v/>
      </c>
      <c r="H2" s="6" t="str">
        <f>IF(A2="","",申込書!$B$15)</f>
        <v/>
      </c>
      <c r="I2" s="3" t="s">
        <v>98</v>
      </c>
      <c r="J2" s="10">
        <v>1</v>
      </c>
      <c r="K2" s="5" t="str">
        <f>IF(申込書!$B$17="","",申込書!$H$6&amp;申込書!$B$19)</f>
        <v/>
      </c>
      <c r="L2" s="5" t="str">
        <f>IF(申込書!$D$17="","",申込書!$D$17)</f>
        <v/>
      </c>
      <c r="M2" s="6" t="str">
        <f>IF(L2="","",申込書!$E$17)</f>
        <v/>
      </c>
      <c r="N2" s="6" t="str">
        <f>IF(K2="","",申込書!$B$15)</f>
        <v/>
      </c>
      <c r="O2" s="11" t="s">
        <v>99</v>
      </c>
      <c r="P2" s="5" t="str">
        <f>IF(申込書!$K$17="","",申込書!$H$6&amp;申込書!$K$19)</f>
        <v/>
      </c>
      <c r="Q2" s="5" t="str">
        <f>IF(申込書!$M$17="","",申込書!$M$17)</f>
        <v/>
      </c>
      <c r="R2" s="6" t="str">
        <f>IF(Q2="","",申込書!$N$17)</f>
        <v/>
      </c>
      <c r="S2" s="6" t="str">
        <f>IF(P2="","",申込書!$K$15)</f>
        <v/>
      </c>
    </row>
    <row r="3" spans="1:19">
      <c r="A3" s="5" t="str">
        <f>IF(申込書!$B$20="","",申込書!$H$6&amp;申込書!$B$22)</f>
        <v/>
      </c>
      <c r="B3" s="5" t="str">
        <f>IF(申込書!$D$20="","",申込書!$D$20)</f>
        <v/>
      </c>
      <c r="C3" s="5" t="str">
        <f>IF(申込書!$D$21="","",申込書!$D$21)</f>
        <v/>
      </c>
      <c r="D3" s="5" t="str">
        <f>IF(申込書!$D$22="","",申込書!$D$22)</f>
        <v/>
      </c>
      <c r="E3" s="6" t="str">
        <f>IF(B3="","",申込書!$E$20)</f>
        <v/>
      </c>
      <c r="F3" s="6" t="str">
        <f>IF(C3="","",申込書!$E$21)</f>
        <v/>
      </c>
      <c r="G3" s="6" t="str">
        <f>IF(D3="","",申込書!$E$22)</f>
        <v/>
      </c>
      <c r="H3" s="6" t="str">
        <f>IF(A3="","",申込書!$B$15)</f>
        <v/>
      </c>
      <c r="J3" s="2">
        <v>2</v>
      </c>
      <c r="K3" s="5" t="str">
        <f>IF(K2="","",K2)</f>
        <v/>
      </c>
      <c r="L3" s="5" t="str">
        <f>IF(申込書!$D$18="","",申込書!$D$18)</f>
        <v/>
      </c>
      <c r="M3" s="6" t="str">
        <f>IF(L3="","",申込書!$E$18)</f>
        <v/>
      </c>
      <c r="N3" s="6" t="str">
        <f>IF(K3="","",申込書!$B$15)</f>
        <v/>
      </c>
      <c r="O3" s="3" t="s">
        <v>100</v>
      </c>
      <c r="P3" s="5" t="str">
        <f>IF(P2="","",P2)</f>
        <v/>
      </c>
      <c r="Q3" s="5" t="str">
        <f>IF(申込書!$M$18="","",申込書!$M$18)</f>
        <v/>
      </c>
      <c r="R3" s="6" t="str">
        <f>IF(Q3="","",申込書!$N$18)</f>
        <v/>
      </c>
      <c r="S3" s="6" t="str">
        <f>IF(P3="","",申込書!$K$15)</f>
        <v/>
      </c>
    </row>
    <row r="4" spans="1:19">
      <c r="A4" s="5" t="str">
        <f>IF(申込書!$B$23="","",申込書!$H$6&amp;申込書!$B$25)</f>
        <v/>
      </c>
      <c r="B4" s="5" t="str">
        <f>IF(申込書!$D$23="","",申込書!$D$23)</f>
        <v/>
      </c>
      <c r="C4" s="5" t="str">
        <f>IF(申込書!$D$24="","",申込書!$D$24)</f>
        <v/>
      </c>
      <c r="D4" s="5" t="str">
        <f>IF(申込書!$D$25="","",申込書!$D$25)</f>
        <v/>
      </c>
      <c r="E4" s="6" t="str">
        <f>IF(B4="","",申込書!$E$23)</f>
        <v/>
      </c>
      <c r="F4" s="6" t="str">
        <f>IF(C4="","",申込書!$E$24)</f>
        <v/>
      </c>
      <c r="G4" s="6" t="str">
        <f>IF(D4="","",申込書!$E$25)</f>
        <v/>
      </c>
      <c r="H4" s="6" t="str">
        <f>IF(A4="","",申込書!$B$15)</f>
        <v/>
      </c>
      <c r="J4" s="2">
        <v>3</v>
      </c>
      <c r="K4" s="5" t="str">
        <f>IF(K2="","",K2)</f>
        <v/>
      </c>
      <c r="L4" s="5" t="str">
        <f>IF(申込書!$D$19="","",申込書!$D$19)</f>
        <v/>
      </c>
      <c r="M4" s="6" t="str">
        <f>IF(L4="","",申込書!$E$19)</f>
        <v/>
      </c>
      <c r="N4" s="6" t="str">
        <f>IF(K4="","",申込書!$B$15)</f>
        <v/>
      </c>
      <c r="P4" s="5" t="str">
        <f>IF(P2="","",P2)</f>
        <v/>
      </c>
      <c r="Q4" s="5" t="str">
        <f>IF(申込書!$M$19="","",申込書!$M$19)</f>
        <v/>
      </c>
      <c r="R4" s="6" t="str">
        <f>IF(Q4="","",申込書!$N$19)</f>
        <v/>
      </c>
      <c r="S4" s="6" t="str">
        <f>IF(P4="","",申込書!$K$15)</f>
        <v/>
      </c>
    </row>
    <row r="5" spans="1:19">
      <c r="A5" s="5" t="str">
        <f>IF(申込書!$B$26="","",申込書!$H$6&amp;申込書!$B$28)</f>
        <v/>
      </c>
      <c r="B5" s="5" t="str">
        <f>IF(申込書!$D$26="","",申込書!$D$26)</f>
        <v/>
      </c>
      <c r="C5" s="5" t="str">
        <f>IF(申込書!$D$27="","",申込書!$D$27)</f>
        <v/>
      </c>
      <c r="D5" s="5" t="str">
        <f>IF(申込書!$D$28="","",申込書!$D$28)</f>
        <v/>
      </c>
      <c r="E5" s="6" t="str">
        <f>IF(B5="","",申込書!$E$26)</f>
        <v/>
      </c>
      <c r="F5" s="6" t="str">
        <f>IF(C5="","",申込書!$E$27)</f>
        <v/>
      </c>
      <c r="G5" s="6" t="str">
        <f>IF(D5="","",申込書!$E$28)</f>
        <v/>
      </c>
      <c r="H5" s="6" t="str">
        <f>IF(A5="","",申込書!$B$15)</f>
        <v/>
      </c>
      <c r="J5" s="2">
        <v>4</v>
      </c>
      <c r="K5" s="5" t="str">
        <f>IF(申込書!$B$20="","",申込書!$H$6&amp;申込書!$B$22)</f>
        <v/>
      </c>
      <c r="L5" s="5" t="str">
        <f>IF(申込書!$D$20="","",申込書!$D$20)</f>
        <v/>
      </c>
      <c r="M5" s="6" t="str">
        <f>IF(L5="","",申込書!$E20)</f>
        <v/>
      </c>
      <c r="N5" s="6" t="str">
        <f>IF(K5="","",申込書!$B$15)</f>
        <v/>
      </c>
      <c r="P5" s="5" t="str">
        <f>IF(申込書!$K$20="","",申込書!$H$6&amp;申込書!$K$22)</f>
        <v/>
      </c>
      <c r="Q5" s="5" t="str">
        <f>IF(申込書!$M$20="","",申込書!$M$20)</f>
        <v/>
      </c>
      <c r="R5" s="6" t="str">
        <f>IF(Q5="","",申込書!$N20)</f>
        <v/>
      </c>
      <c r="S5" s="6" t="str">
        <f>IF(P5="","",申込書!$K$15)</f>
        <v/>
      </c>
    </row>
    <row r="6" spans="1:19">
      <c r="A6" s="5" t="str">
        <f>IF(申込書!$B$29="","",申込書!$H$6&amp;申込書!$B$31)</f>
        <v/>
      </c>
      <c r="B6" s="5" t="str">
        <f>IF(申込書!$D$29="","",申込書!$D$29)</f>
        <v/>
      </c>
      <c r="C6" s="5" t="str">
        <f>IF(申込書!$D$30="","",申込書!$D$30)</f>
        <v/>
      </c>
      <c r="D6" s="5" t="str">
        <f>IF(申込書!$D$31="","",申込書!$D$31)</f>
        <v/>
      </c>
      <c r="E6" s="6" t="str">
        <f>IF(B6="","",申込書!$E$29)</f>
        <v/>
      </c>
      <c r="F6" s="6" t="str">
        <f>IF(C6="","",申込書!$E$30)</f>
        <v/>
      </c>
      <c r="G6" s="6" t="str">
        <f>IF(D6="","",申込書!$E$31)</f>
        <v/>
      </c>
      <c r="H6" s="6" t="str">
        <f>IF(A6="","",申込書!$B$15)</f>
        <v/>
      </c>
      <c r="J6" s="2">
        <v>5</v>
      </c>
      <c r="K6" s="5" t="str">
        <f>IF(K5="","",K5)</f>
        <v/>
      </c>
      <c r="L6" s="5" t="str">
        <f>IF(申込書!$D$21="","",申込書!$D$21)</f>
        <v/>
      </c>
      <c r="M6" s="6" t="str">
        <f>IF(L6="","",申込書!$E21)</f>
        <v/>
      </c>
      <c r="N6" s="6" t="str">
        <f>IF(K6="","",申込書!$B$15)</f>
        <v/>
      </c>
      <c r="P6" s="5" t="str">
        <f>IF(P5="","",P5)</f>
        <v/>
      </c>
      <c r="Q6" s="5" t="str">
        <f>IF(申込書!$M$21="","",申込書!$M$21)</f>
        <v/>
      </c>
      <c r="R6" s="6" t="str">
        <f>IF(Q6="","",申込書!$N21)</f>
        <v/>
      </c>
      <c r="S6" s="6" t="str">
        <f>IF(P6="","",申込書!$K$15)</f>
        <v/>
      </c>
    </row>
    <row r="7" spans="1:19">
      <c r="A7" s="5" t="str">
        <f>IF(申込書!$B$32="","",申込書!$H$6&amp;申込書!$B$34)</f>
        <v/>
      </c>
      <c r="B7" s="5" t="str">
        <f>IF(申込書!$D$32="","",申込書!$D$32)</f>
        <v/>
      </c>
      <c r="C7" s="5" t="str">
        <f>IF(申込書!$D$33="","",申込書!$D$33)</f>
        <v/>
      </c>
      <c r="D7" s="5" t="str">
        <f>IF(申込書!$D$34="","",申込書!$D$34)</f>
        <v/>
      </c>
      <c r="E7" s="6" t="str">
        <f>IF(B7="","",申込書!$E$32)</f>
        <v/>
      </c>
      <c r="F7" s="6" t="str">
        <f>IF(C7="","",申込書!$E$33)</f>
        <v/>
      </c>
      <c r="G7" s="6" t="str">
        <f>IF(D7="","",申込書!$E$34)</f>
        <v/>
      </c>
      <c r="H7" s="6" t="str">
        <f>IF(A7="","",申込書!$B$15)</f>
        <v/>
      </c>
      <c r="J7" s="2">
        <v>6</v>
      </c>
      <c r="K7" s="5" t="str">
        <f>IF(K5="","",K5)</f>
        <v/>
      </c>
      <c r="L7" s="5" t="str">
        <f>IF(申込書!$D$22="","",申込書!$D$22)</f>
        <v/>
      </c>
      <c r="M7" s="6" t="str">
        <f>IF(L7="","",申込書!$E22)</f>
        <v/>
      </c>
      <c r="N7" s="6" t="str">
        <f>IF(K7="","",申込書!$B$15)</f>
        <v/>
      </c>
      <c r="P7" s="5" t="str">
        <f>IF(P5="","",P5)</f>
        <v/>
      </c>
      <c r="Q7" s="5" t="str">
        <f>IF(申込書!$M$22="","",申込書!$M$22)</f>
        <v/>
      </c>
      <c r="R7" s="6" t="str">
        <f>IF(Q7="","",申込書!$N22)</f>
        <v/>
      </c>
      <c r="S7" s="6" t="str">
        <f>IF(P7="","",申込書!$K$15)</f>
        <v/>
      </c>
    </row>
    <row r="8" spans="1:19">
      <c r="A8" s="5" t="str">
        <f>IF(申込書!$B$35="","",申込書!$H$6&amp;申込書!$B$37)</f>
        <v/>
      </c>
      <c r="B8" s="5" t="str">
        <f>IF(申込書!$D$35="","",申込書!$D$35)</f>
        <v/>
      </c>
      <c r="C8" s="5" t="str">
        <f>IF(申込書!$D$36="","",申込書!$D$36)</f>
        <v/>
      </c>
      <c r="D8" s="5" t="str">
        <f>IF(申込書!$D$37="","",申込書!$D$37)</f>
        <v/>
      </c>
      <c r="E8" s="6" t="str">
        <f>IF(B8="","",申込書!$E$35)</f>
        <v/>
      </c>
      <c r="F8" s="6" t="str">
        <f>IF(C8="","",申込書!$E$36)</f>
        <v/>
      </c>
      <c r="G8" s="6" t="str">
        <f>IF(D8="","",申込書!$E$37)</f>
        <v/>
      </c>
      <c r="H8" s="6" t="str">
        <f>IF(A8="","",申込書!$B$15)</f>
        <v/>
      </c>
      <c r="J8" s="2">
        <v>7</v>
      </c>
      <c r="K8" s="5" t="str">
        <f>IF(申込書!$B$23="","",申込書!$H$6&amp;申込書!$B$25)</f>
        <v/>
      </c>
      <c r="L8" s="5" t="str">
        <f>IF(申込書!$D$23="","",申込書!$D$23)</f>
        <v/>
      </c>
      <c r="M8" s="6" t="str">
        <f>IF(L8="","",申込書!$E23)</f>
        <v/>
      </c>
      <c r="N8" s="6" t="str">
        <f>IF(K8="","",申込書!$B$15)</f>
        <v/>
      </c>
      <c r="P8" s="5" t="str">
        <f>IF(申込書!$K$23="","",申込書!$H$6&amp;申込書!$K$25)</f>
        <v/>
      </c>
      <c r="Q8" s="5" t="str">
        <f>IF(申込書!$M$23="","",申込書!$M$23)</f>
        <v/>
      </c>
      <c r="R8" s="6" t="str">
        <f>IF(Q8="","",申込書!$N23)</f>
        <v/>
      </c>
      <c r="S8" s="6" t="str">
        <f>IF(P8="","",申込書!$K$15)</f>
        <v/>
      </c>
    </row>
    <row r="9" spans="1:19">
      <c r="A9" s="5" t="str">
        <f>IF(申込書!$F$17="","",申込書!$H$6&amp;申込書!$F$19)</f>
        <v/>
      </c>
      <c r="B9" s="5" t="str">
        <f>IF(申込書!$H$17="","",申込書!$H$17)</f>
        <v/>
      </c>
      <c r="C9" s="5" t="str">
        <f>IF(申込書!$H$18="","",申込書!$H$18)</f>
        <v/>
      </c>
      <c r="D9" s="5" t="str">
        <f>IF(申込書!$H$19="","",申込書!$H$19)</f>
        <v/>
      </c>
      <c r="E9" s="6" t="str">
        <f>IF(B9="","",申込書!$I$17)</f>
        <v/>
      </c>
      <c r="F9" s="6" t="str">
        <f>IF(C9="","",申込書!$I$18)</f>
        <v/>
      </c>
      <c r="G9" s="6" t="str">
        <f>IF(D9="","",申込書!$I$19)</f>
        <v/>
      </c>
      <c r="H9" s="6" t="str">
        <f>IF(A9="","",申込書!$B$15)</f>
        <v/>
      </c>
      <c r="J9" s="2">
        <v>8</v>
      </c>
      <c r="K9" s="5" t="str">
        <f>IF(K8="","",K8)</f>
        <v/>
      </c>
      <c r="L9" s="5" t="str">
        <f>IF(申込書!$D$24="","",申込書!$D$24)</f>
        <v/>
      </c>
      <c r="M9" s="6" t="str">
        <f>IF(L9="","",申込書!$E24)</f>
        <v/>
      </c>
      <c r="N9" s="6" t="str">
        <f>IF(K9="","",申込書!$B$15)</f>
        <v/>
      </c>
      <c r="P9" s="5" t="str">
        <f>IF(P8="","",P8)</f>
        <v/>
      </c>
      <c r="Q9" s="5" t="str">
        <f>IF(申込書!$M$24="","",申込書!$M$24)</f>
        <v/>
      </c>
      <c r="R9" s="6" t="str">
        <f>IF(Q9="","",申込書!$N24)</f>
        <v/>
      </c>
      <c r="S9" s="6" t="str">
        <f>IF(P9="","",申込書!$K$15)</f>
        <v/>
      </c>
    </row>
    <row r="10" spans="1:19">
      <c r="A10" s="5" t="str">
        <f>IF(申込書!$F$20="","",申込書!$H$6&amp;申込書!$F$22)</f>
        <v/>
      </c>
      <c r="B10" s="5" t="str">
        <f>IF(申込書!$H$20="","",申込書!$H$20)</f>
        <v/>
      </c>
      <c r="C10" s="5" t="str">
        <f>IF(申込書!$H$21="","",申込書!$H$21)</f>
        <v/>
      </c>
      <c r="D10" s="5" t="str">
        <f>IF(申込書!$H$22="","",申込書!$H$22)</f>
        <v/>
      </c>
      <c r="E10" s="6" t="str">
        <f>IF(B10="","",申込書!$I$20)</f>
        <v/>
      </c>
      <c r="F10" s="6" t="str">
        <f>IF(C10="","",申込書!$I$21)</f>
        <v/>
      </c>
      <c r="G10" s="6" t="str">
        <f>IF(D10="","",申込書!$I$22)</f>
        <v/>
      </c>
      <c r="H10" s="6" t="str">
        <f>IF(A10="","",申込書!$B$15)</f>
        <v/>
      </c>
      <c r="J10" s="2">
        <v>9</v>
      </c>
      <c r="K10" s="5" t="str">
        <f>IF(K8="","",K8)</f>
        <v/>
      </c>
      <c r="L10" s="5" t="str">
        <f>IF(申込書!$D$25="","",申込書!$D$25)</f>
        <v/>
      </c>
      <c r="M10" s="6" t="str">
        <f>IF(L10="","",申込書!$E25)</f>
        <v/>
      </c>
      <c r="N10" s="6" t="str">
        <f>IF(K10="","",申込書!$B$15)</f>
        <v/>
      </c>
      <c r="P10" s="5" t="str">
        <f>IF(P8="","",P8)</f>
        <v/>
      </c>
      <c r="Q10" s="5" t="str">
        <f>IF(申込書!$M$25="","",申込書!$M$25)</f>
        <v/>
      </c>
      <c r="R10" s="6" t="str">
        <f>IF(Q10="","",申込書!$N25)</f>
        <v/>
      </c>
      <c r="S10" s="6" t="str">
        <f>IF(P10="","",申込書!$K$15)</f>
        <v/>
      </c>
    </row>
    <row r="11" spans="1:19">
      <c r="A11" s="5" t="str">
        <f>IF(申込書!$F$23="","",申込書!$H$6&amp;申込書!$F$25)</f>
        <v/>
      </c>
      <c r="B11" s="5" t="str">
        <f>IF(申込書!$H$23="","",申込書!$H$23)</f>
        <v/>
      </c>
      <c r="C11" s="5" t="str">
        <f>IF(申込書!$H$24="","",申込書!$H$24)</f>
        <v/>
      </c>
      <c r="D11" s="5" t="str">
        <f>IF(申込書!$H$25="","",申込書!$H$25)</f>
        <v/>
      </c>
      <c r="E11" s="6" t="str">
        <f>IF(B11="","",申込書!$I$23)</f>
        <v/>
      </c>
      <c r="F11" s="6" t="str">
        <f>IF(C11="","",申込書!$I$24)</f>
        <v/>
      </c>
      <c r="G11" s="6" t="str">
        <f>IF(D11="","",申込書!$I$25)</f>
        <v/>
      </c>
      <c r="H11" s="6" t="str">
        <f>IF(A11="","",申込書!$B$15)</f>
        <v/>
      </c>
      <c r="J11" s="2">
        <v>10</v>
      </c>
      <c r="K11" s="5" t="str">
        <f>IF(申込書!$B$26="","",申込書!$H$6&amp;申込書!$B$28)</f>
        <v/>
      </c>
      <c r="L11" s="5" t="str">
        <f>IF(申込書!$D$26="","",申込書!$D$26)</f>
        <v/>
      </c>
      <c r="M11" s="6" t="str">
        <f>IF(L11="","",申込書!$E26)</f>
        <v/>
      </c>
      <c r="N11" s="6" t="str">
        <f>IF(K11="","",申込書!$B$15)</f>
        <v/>
      </c>
      <c r="P11" s="5" t="str">
        <f>IF(申込書!$K$26="","",申込書!$H$6&amp;申込書!$K$28)</f>
        <v/>
      </c>
      <c r="Q11" s="5" t="str">
        <f>IF(申込書!$M$26="","",申込書!$M$26)</f>
        <v/>
      </c>
      <c r="R11" s="6" t="str">
        <f>IF(Q11="","",申込書!$N26)</f>
        <v/>
      </c>
      <c r="S11" s="6" t="str">
        <f>IF(P11="","",申込書!$K$15)</f>
        <v/>
      </c>
    </row>
    <row r="12" spans="1:19">
      <c r="A12" s="5" t="str">
        <f>IF(申込書!$F$26="","",申込書!$H$6&amp;申込書!$F$28)</f>
        <v/>
      </c>
      <c r="B12" s="5" t="str">
        <f>IF(申込書!$H$26="","",申込書!$H$26)</f>
        <v/>
      </c>
      <c r="C12" s="5" t="str">
        <f>IF(申込書!$H$27="","",申込書!$H$27)</f>
        <v/>
      </c>
      <c r="D12" s="5" t="str">
        <f>IF(申込書!$H$28="","",申込書!$H$28)</f>
        <v/>
      </c>
      <c r="E12" s="6" t="str">
        <f>IF(B12="","",申込書!$I$26)</f>
        <v/>
      </c>
      <c r="F12" s="6" t="str">
        <f>IF(C12="","",申込書!$I$27)</f>
        <v/>
      </c>
      <c r="G12" s="6" t="str">
        <f>IF(D12="","",申込書!$I$28)</f>
        <v/>
      </c>
      <c r="H12" s="6" t="str">
        <f>IF(A12="","",申込書!$B$15)</f>
        <v/>
      </c>
      <c r="J12" s="2">
        <v>11</v>
      </c>
      <c r="K12" s="5" t="str">
        <f>IF(K11="","",K11)</f>
        <v/>
      </c>
      <c r="L12" s="5" t="str">
        <f>IF(申込書!$D$27="","",申込書!$D$27)</f>
        <v/>
      </c>
      <c r="M12" s="6" t="str">
        <f>IF(L12="","",申込書!$E27)</f>
        <v/>
      </c>
      <c r="N12" s="6" t="str">
        <f>IF(K12="","",申込書!$B$15)</f>
        <v/>
      </c>
      <c r="P12" s="5" t="str">
        <f>IF(P11="","",P11)</f>
        <v/>
      </c>
      <c r="Q12" s="5" t="str">
        <f>IF(申込書!$M$27="","",申込書!$M$27)</f>
        <v/>
      </c>
      <c r="R12" s="6" t="str">
        <f>IF(Q12="","",申込書!$N27)</f>
        <v/>
      </c>
      <c r="S12" s="6" t="str">
        <f>IF(P12="","",申込書!$K$15)</f>
        <v/>
      </c>
    </row>
    <row r="13" spans="1:19">
      <c r="A13" s="5" t="str">
        <f>IF(申込書!$F$29="","",申込書!$H$6&amp;申込書!$F$31)</f>
        <v/>
      </c>
      <c r="B13" s="5" t="str">
        <f>IF(申込書!$H$29="","",申込書!$H$29)</f>
        <v/>
      </c>
      <c r="C13" s="5" t="str">
        <f>IF(申込書!$H$30="","",申込書!$H$30)</f>
        <v/>
      </c>
      <c r="D13" s="5" t="str">
        <f>IF(申込書!$H$31="","",申込書!$H$31)</f>
        <v/>
      </c>
      <c r="E13" s="6" t="str">
        <f>IF(B13="","",申込書!$I$29)</f>
        <v/>
      </c>
      <c r="F13" s="6" t="str">
        <f>IF(C13="","",申込書!$I$30)</f>
        <v/>
      </c>
      <c r="G13" s="6" t="str">
        <f>IF(D13="","",申込書!$I$31)</f>
        <v/>
      </c>
      <c r="H13" s="6" t="str">
        <f>IF(A13="","",申込書!$B$15)</f>
        <v/>
      </c>
      <c r="J13" s="2">
        <v>12</v>
      </c>
      <c r="K13" s="5" t="str">
        <f>IF(K11="","",K11)</f>
        <v/>
      </c>
      <c r="L13" s="5" t="str">
        <f>IF(申込書!$D$28="","",申込書!$D$28)</f>
        <v/>
      </c>
      <c r="M13" s="6" t="str">
        <f>IF(L13="","",申込書!$E28)</f>
        <v/>
      </c>
      <c r="N13" s="6" t="str">
        <f>IF(K13="","",申込書!$B$15)</f>
        <v/>
      </c>
      <c r="P13" s="5" t="str">
        <f>IF(P11="","",P11)</f>
        <v/>
      </c>
      <c r="Q13" s="5" t="str">
        <f>IF(申込書!$M$28="","",申込書!$M$28)</f>
        <v/>
      </c>
      <c r="R13" s="6" t="str">
        <f>IF(Q13="","",申込書!$N28)</f>
        <v/>
      </c>
      <c r="S13" s="6" t="str">
        <f>IF(P13="","",申込書!$K$15)</f>
        <v/>
      </c>
    </row>
    <row r="14" spans="1:19">
      <c r="A14" s="5" t="str">
        <f>IF(申込書!$F$32="","",申込書!$H$6&amp;申込書!$F$34)</f>
        <v/>
      </c>
      <c r="B14" s="5" t="str">
        <f>IF(申込書!$H$32="","",申込書!$H$32)</f>
        <v/>
      </c>
      <c r="C14" s="5" t="str">
        <f>IF(申込書!$H$33="","",申込書!$H$33)</f>
        <v/>
      </c>
      <c r="D14" s="5" t="str">
        <f>IF(申込書!$H$34="","",申込書!$H$34)</f>
        <v/>
      </c>
      <c r="E14" s="6" t="str">
        <f>IF(B14="","",申込書!$I$32)</f>
        <v/>
      </c>
      <c r="F14" s="6" t="str">
        <f>IF(C14="","",申込書!$I$33)</f>
        <v/>
      </c>
      <c r="G14" s="6" t="str">
        <f>IF(D14="","",申込書!$I$34)</f>
        <v/>
      </c>
      <c r="H14" s="6" t="str">
        <f>IF(A14="","",申込書!$B$15)</f>
        <v/>
      </c>
      <c r="J14" s="2">
        <v>13</v>
      </c>
      <c r="K14" s="5" t="str">
        <f>IF(申込書!$B$29="","",申込書!$H$6&amp;申込書!$B$31)</f>
        <v/>
      </c>
      <c r="L14" s="5" t="str">
        <f>IF(申込書!$D$29="","",申込書!$D$29)</f>
        <v/>
      </c>
      <c r="M14" s="6" t="str">
        <f>IF(L14="","",申込書!$E29)</f>
        <v/>
      </c>
      <c r="N14" s="6" t="str">
        <f>IF(K14="","",申込書!$B$15)</f>
        <v/>
      </c>
      <c r="P14" s="5" t="str">
        <f>IF(申込書!$K$29="","",申込書!$H$6&amp;申込書!$K$31)</f>
        <v/>
      </c>
      <c r="Q14" s="5" t="str">
        <f>IF(申込書!$M$29="","",申込書!$M$29)</f>
        <v/>
      </c>
      <c r="R14" s="6" t="str">
        <f>IF(Q14="","",申込書!$N29)</f>
        <v/>
      </c>
      <c r="S14" s="6" t="str">
        <f>IF(P14="","",申込書!$K$15)</f>
        <v/>
      </c>
    </row>
    <row r="15" spans="1:19">
      <c r="A15" s="5" t="str">
        <f>IF(申込書!$F$35="","",申込書!$H$6&amp;申込書!$F$37)</f>
        <v/>
      </c>
      <c r="B15" s="5" t="str">
        <f>IF(申込書!$H$35="","",申込書!$H$35)</f>
        <v/>
      </c>
      <c r="C15" s="5" t="str">
        <f>IF(申込書!$H$36="","",申込書!$H$36)</f>
        <v/>
      </c>
      <c r="D15" s="5" t="str">
        <f>IF(申込書!$H$37="","",申込書!$H$37)</f>
        <v/>
      </c>
      <c r="E15" s="6" t="str">
        <f>IF(B15="","",申込書!$I$35)</f>
        <v/>
      </c>
      <c r="F15" s="6" t="str">
        <f>IF(C15="","",申込書!$I$36)</f>
        <v/>
      </c>
      <c r="G15" s="6" t="str">
        <f>IF(D15="","",申込書!$I$37)</f>
        <v/>
      </c>
      <c r="H15" s="6" t="str">
        <f>IF(A15="","",申込書!$B$15)</f>
        <v/>
      </c>
      <c r="J15" s="2">
        <v>14</v>
      </c>
      <c r="K15" s="5" t="str">
        <f>IF(K14="","",K14)</f>
        <v/>
      </c>
      <c r="L15" s="5" t="str">
        <f>IF(申込書!$D$30="","",申込書!$D$30)</f>
        <v/>
      </c>
      <c r="M15" s="6" t="str">
        <f>IF(L15="","",申込書!$E30)</f>
        <v/>
      </c>
      <c r="N15" s="6" t="str">
        <f>IF(K15="","",申込書!$B$15)</f>
        <v/>
      </c>
      <c r="P15" s="5" t="str">
        <f>IF(P14="","",P14)</f>
        <v/>
      </c>
      <c r="Q15" s="5" t="str">
        <f>IF(申込書!$M$30="","",申込書!$M$30)</f>
        <v/>
      </c>
      <c r="R15" s="6" t="str">
        <f>IF(Q15="","",申込書!$N30)</f>
        <v/>
      </c>
      <c r="S15" s="6" t="str">
        <f>IF(P15="","",申込書!$K$15)</f>
        <v/>
      </c>
    </row>
    <row r="16" spans="1:19">
      <c r="A16" s="5" t="str">
        <f>IF(申込書!$K$17="","",申込書!$H$6&amp;申込書!$K$19)</f>
        <v/>
      </c>
      <c r="B16" s="5" t="str">
        <f>IF(申込書!$M$17="","",申込書!$M$17)</f>
        <v/>
      </c>
      <c r="C16" s="5" t="str">
        <f>IF(申込書!$M$18="","",申込書!$M$18)</f>
        <v/>
      </c>
      <c r="D16" s="5" t="str">
        <f>IF(申込書!$M$19="","",申込書!$M$19)</f>
        <v/>
      </c>
      <c r="E16" s="6" t="str">
        <f>IF(B16="","",申込書!$N$17)</f>
        <v/>
      </c>
      <c r="F16" s="6" t="str">
        <f>IF(C16="","",申込書!$N$18)</f>
        <v/>
      </c>
      <c r="G16" s="6" t="str">
        <f>IF(D16="","",申込書!$N$19)</f>
        <v/>
      </c>
      <c r="H16" s="6" t="str">
        <f>IF(A16="","",申込書!$K$15)</f>
        <v/>
      </c>
      <c r="J16" s="2">
        <v>15</v>
      </c>
      <c r="K16" s="5" t="str">
        <f>IF(K14="","",K14)</f>
        <v/>
      </c>
      <c r="L16" s="5" t="str">
        <f>IF(申込書!$D$31="","",申込書!$D$31)</f>
        <v/>
      </c>
      <c r="M16" s="6" t="str">
        <f>IF(L16="","",申込書!$E31)</f>
        <v/>
      </c>
      <c r="N16" s="6" t="str">
        <f>IF(K16="","",申込書!$B$15)</f>
        <v/>
      </c>
      <c r="P16" s="5" t="str">
        <f>IF(P14="","",P14)</f>
        <v/>
      </c>
      <c r="Q16" s="5" t="str">
        <f>IF(申込書!$M$31="","",申込書!$M$31)</f>
        <v/>
      </c>
      <c r="R16" s="6" t="str">
        <f>IF(Q16="","",申込書!$N31)</f>
        <v/>
      </c>
      <c r="S16" s="6" t="str">
        <f>IF(P16="","",申込書!$K$15)</f>
        <v/>
      </c>
    </row>
    <row r="17" spans="1:19">
      <c r="A17" s="5" t="str">
        <f>IF(申込書!$K$20="","",申込書!$H$6&amp;申込書!$K$22)</f>
        <v/>
      </c>
      <c r="B17" s="5" t="str">
        <f>IF(申込書!$M$20="","",申込書!$M$20)</f>
        <v/>
      </c>
      <c r="C17" s="5" t="str">
        <f>IF(申込書!$M$21="","",申込書!$M$21)</f>
        <v/>
      </c>
      <c r="D17" s="5" t="str">
        <f>IF(申込書!$M$22="","",申込書!$M$22)</f>
        <v/>
      </c>
      <c r="E17" s="6" t="str">
        <f>IF(B17="","",申込書!$N$20)</f>
        <v/>
      </c>
      <c r="F17" s="6" t="str">
        <f>IF(C17="","",申込書!$N$21)</f>
        <v/>
      </c>
      <c r="G17" s="6" t="str">
        <f>IF(D17="","",申込書!$N$22)</f>
        <v/>
      </c>
      <c r="H17" s="6" t="str">
        <f>IF(A17="","",申込書!$K$15)</f>
        <v/>
      </c>
      <c r="J17" s="2">
        <v>16</v>
      </c>
      <c r="K17" s="5" t="str">
        <f>IF(申込書!$B$32="","",申込書!$H$6&amp;申込書!$B$34)</f>
        <v/>
      </c>
      <c r="L17" s="5" t="str">
        <f>IF(申込書!$D$32="","",申込書!$D$32)</f>
        <v/>
      </c>
      <c r="M17" s="6" t="str">
        <f>IF(L17="","",申込書!$E32)</f>
        <v/>
      </c>
      <c r="N17" s="6" t="str">
        <f>IF(K17="","",申込書!$B$15)</f>
        <v/>
      </c>
      <c r="P17" s="5" t="str">
        <f>IF(申込書!$K$32="","",申込書!$H$6&amp;申込書!$K$34)</f>
        <v/>
      </c>
      <c r="Q17" s="5" t="str">
        <f>IF(申込書!$M$32="","",申込書!$M$32)</f>
        <v/>
      </c>
      <c r="R17" s="6" t="str">
        <f>IF(Q17="","",申込書!$N32)</f>
        <v/>
      </c>
      <c r="S17" s="6" t="str">
        <f>IF(P17="","",申込書!$K$15)</f>
        <v/>
      </c>
    </row>
    <row r="18" spans="1:19">
      <c r="A18" s="5" t="str">
        <f>IF(申込書!$K$23="","",申込書!$H$6&amp;申込書!$K$25)</f>
        <v/>
      </c>
      <c r="B18" s="5" t="str">
        <f>IF(申込書!$M$23="","",申込書!$M$23)</f>
        <v/>
      </c>
      <c r="C18" s="5" t="str">
        <f>IF(申込書!$M$24="","",申込書!$M$24)</f>
        <v/>
      </c>
      <c r="D18" s="5" t="str">
        <f>IF(申込書!$M$25="","",申込書!$M$25)</f>
        <v/>
      </c>
      <c r="E18" s="6" t="str">
        <f>IF(B18="","",申込書!$N$23)</f>
        <v/>
      </c>
      <c r="F18" s="6" t="str">
        <f>IF(C18="","",申込書!$N$24)</f>
        <v/>
      </c>
      <c r="G18" s="6" t="str">
        <f>IF(D18="","",申込書!$N$25)</f>
        <v/>
      </c>
      <c r="H18" s="6" t="str">
        <f>IF(A18="","",申込書!$K$15)</f>
        <v/>
      </c>
      <c r="J18" s="2">
        <v>17</v>
      </c>
      <c r="K18" s="5" t="str">
        <f>IF(K17="","",K17)</f>
        <v/>
      </c>
      <c r="L18" s="5" t="str">
        <f>IF(申込書!$D$33="","",申込書!$D$33)</f>
        <v/>
      </c>
      <c r="M18" s="6" t="str">
        <f>IF(L18="","",申込書!$E33)</f>
        <v/>
      </c>
      <c r="N18" s="6" t="str">
        <f>IF(K18="","",申込書!$B$15)</f>
        <v/>
      </c>
      <c r="P18" s="5" t="str">
        <f>IF(P17="","",P17)</f>
        <v/>
      </c>
      <c r="Q18" s="5" t="str">
        <f>IF(申込書!$M$33="","",申込書!$M$33)</f>
        <v/>
      </c>
      <c r="R18" s="6" t="str">
        <f>IF(Q18="","",申込書!$N33)</f>
        <v/>
      </c>
      <c r="S18" s="6" t="str">
        <f>IF(P18="","",申込書!$K$15)</f>
        <v/>
      </c>
    </row>
    <row r="19" spans="1:19">
      <c r="A19" s="5" t="str">
        <f>IF(申込書!$K$26="","",申込書!$H$6&amp;申込書!$K$28)</f>
        <v/>
      </c>
      <c r="B19" s="5" t="str">
        <f>IF(申込書!$M$26="","",申込書!$M$26)</f>
        <v/>
      </c>
      <c r="C19" s="5" t="str">
        <f>IF(申込書!$M$27="","",申込書!$M$27)</f>
        <v/>
      </c>
      <c r="D19" s="5" t="str">
        <f>IF(申込書!$M$28="","",申込書!$M$28)</f>
        <v/>
      </c>
      <c r="E19" s="6" t="str">
        <f>IF(B19="","",申込書!$N$26)</f>
        <v/>
      </c>
      <c r="F19" s="6" t="str">
        <f>IF(C19="","",申込書!$N$27)</f>
        <v/>
      </c>
      <c r="G19" s="6" t="str">
        <f>IF(D19="","",申込書!$N$28)</f>
        <v/>
      </c>
      <c r="H19" s="6" t="str">
        <f>IF(A19="","",申込書!$K$15)</f>
        <v/>
      </c>
      <c r="J19" s="2">
        <v>18</v>
      </c>
      <c r="K19" s="5" t="str">
        <f>IF(K17="","",K17)</f>
        <v/>
      </c>
      <c r="L19" s="5" t="str">
        <f>IF(申込書!$D$34="","",申込書!$D$34)</f>
        <v/>
      </c>
      <c r="M19" s="6" t="str">
        <f>IF(L19="","",申込書!$E34)</f>
        <v/>
      </c>
      <c r="N19" s="6" t="str">
        <f>IF(K19="","",申込書!$B$15)</f>
        <v/>
      </c>
      <c r="P19" s="5" t="str">
        <f>IF(P17="","",P17)</f>
        <v/>
      </c>
      <c r="Q19" s="5" t="str">
        <f>IF(申込書!$M$34="","",申込書!$M$34)</f>
        <v/>
      </c>
      <c r="R19" s="6" t="str">
        <f>IF(Q19="","",申込書!$N34)</f>
        <v/>
      </c>
      <c r="S19" s="6" t="str">
        <f>IF(P19="","",申込書!$K$15)</f>
        <v/>
      </c>
    </row>
    <row r="20" spans="1:19">
      <c r="A20" s="5" t="str">
        <f>IF(申込書!$K$29="","",申込書!$H$6&amp;申込書!$K$31)</f>
        <v/>
      </c>
      <c r="B20" s="5" t="str">
        <f>IF(申込書!$M$29="","",申込書!$M$29)</f>
        <v/>
      </c>
      <c r="C20" s="5" t="str">
        <f>IF(申込書!$M$30="","",申込書!$M$30)</f>
        <v/>
      </c>
      <c r="D20" s="5" t="str">
        <f>IF(申込書!$M$31="","",申込書!$M$31)</f>
        <v/>
      </c>
      <c r="E20" s="6" t="str">
        <f>IF(B20="","",申込書!$N$29)</f>
        <v/>
      </c>
      <c r="F20" s="6" t="str">
        <f>IF(C20="","",申込書!$N$30)</f>
        <v/>
      </c>
      <c r="G20" s="6" t="str">
        <f>IF(D20="","",申込書!$N$31)</f>
        <v/>
      </c>
      <c r="H20" s="6" t="str">
        <f>IF(A20="","",申込書!$K$15)</f>
        <v/>
      </c>
      <c r="J20" s="2">
        <v>19</v>
      </c>
      <c r="K20" s="5" t="str">
        <f>IF(申込書!$B$35="","",申込書!$H$6&amp;申込書!$B$37)</f>
        <v/>
      </c>
      <c r="L20" s="5" t="str">
        <f>IF(申込書!$D$35="","",申込書!$D$35)</f>
        <v/>
      </c>
      <c r="M20" s="6" t="str">
        <f>IF(L20="","",申込書!$E35)</f>
        <v/>
      </c>
      <c r="N20" s="6" t="str">
        <f>IF(K20="","",申込書!$B$15)</f>
        <v/>
      </c>
      <c r="P20" s="5" t="str">
        <f>IF(申込書!$K$35="","",申込書!$H$6&amp;申込書!$K$37)</f>
        <v/>
      </c>
      <c r="Q20" s="5" t="str">
        <f>IF(申込書!$M$35="","",申込書!$M$35)</f>
        <v/>
      </c>
      <c r="R20" s="6" t="str">
        <f>IF(Q20="","",申込書!$N35)</f>
        <v/>
      </c>
      <c r="S20" s="6" t="str">
        <f>IF(P20="","",申込書!$K$15)</f>
        <v/>
      </c>
    </row>
    <row r="21" spans="1:19">
      <c r="A21" s="5" t="str">
        <f>IF(申込書!$K$32="","",申込書!$H$6&amp;申込書!$K$34)</f>
        <v/>
      </c>
      <c r="B21" s="5" t="str">
        <f>IF(申込書!$M$32="","",申込書!$M$32)</f>
        <v/>
      </c>
      <c r="C21" s="5" t="str">
        <f>IF(申込書!$M$33="","",申込書!$M$33)</f>
        <v/>
      </c>
      <c r="D21" s="5" t="str">
        <f>IF(申込書!$M$34="","",申込書!$M$34)</f>
        <v/>
      </c>
      <c r="E21" s="6" t="str">
        <f>IF(B21="","",申込書!$N$32)</f>
        <v/>
      </c>
      <c r="F21" s="6" t="str">
        <f>IF(C21="","",申込書!$N$33)</f>
        <v/>
      </c>
      <c r="G21" s="6" t="str">
        <f>IF(D21="","",申込書!$N$34)</f>
        <v/>
      </c>
      <c r="H21" s="6" t="str">
        <f>IF(A21="","",申込書!$K$15)</f>
        <v/>
      </c>
      <c r="J21" s="2">
        <v>20</v>
      </c>
      <c r="K21" s="5" t="str">
        <f>IF(K20="","",K20)</f>
        <v/>
      </c>
      <c r="L21" s="5" t="str">
        <f>IF(申込書!$D$36="","",申込書!$D$36)</f>
        <v/>
      </c>
      <c r="M21" s="6" t="str">
        <f>IF(L21="","",申込書!$E36)</f>
        <v/>
      </c>
      <c r="N21" s="6" t="str">
        <f>IF(K21="","",申込書!$B$15)</f>
        <v/>
      </c>
      <c r="P21" s="5" t="str">
        <f>IF(P20="","",P20)</f>
        <v/>
      </c>
      <c r="Q21" s="5" t="str">
        <f>IF(申込書!$M$36="","",申込書!$M$36)</f>
        <v/>
      </c>
      <c r="R21" s="6" t="str">
        <f>IF(Q21="","",申込書!$N36)</f>
        <v/>
      </c>
      <c r="S21" s="6" t="str">
        <f>IF(P21="","",申込書!$K$15)</f>
        <v/>
      </c>
    </row>
    <row r="22" spans="1:19">
      <c r="A22" s="5" t="str">
        <f>IF(申込書!$K$35="","",申込書!$H$6&amp;申込書!$K$37)</f>
        <v/>
      </c>
      <c r="B22" s="5" t="str">
        <f>IF(申込書!$M$35="","",申込書!$M$35)</f>
        <v/>
      </c>
      <c r="C22" s="5" t="str">
        <f>IF(申込書!$M$36="","",申込書!$M$36)</f>
        <v/>
      </c>
      <c r="D22" s="5" t="str">
        <f>IF(申込書!$M$37="","",申込書!$M$37)</f>
        <v/>
      </c>
      <c r="E22" s="6" t="str">
        <f>IF(B22="","",申込書!$N$35)</f>
        <v/>
      </c>
      <c r="F22" s="6" t="str">
        <f>IF(C22="","",申込書!$N$36)</f>
        <v/>
      </c>
      <c r="G22" s="6" t="str">
        <f>IF(D22="","",申込書!$N$37)</f>
        <v/>
      </c>
      <c r="H22" s="6" t="str">
        <f>IF(A22="","",申込書!$K$15)</f>
        <v/>
      </c>
      <c r="J22" s="2">
        <v>21</v>
      </c>
      <c r="K22" s="5" t="str">
        <f>IF(K20="","",K20)</f>
        <v/>
      </c>
      <c r="L22" s="5" t="str">
        <f>IF(申込書!$D$37="","",申込書!$D$37)</f>
        <v/>
      </c>
      <c r="M22" s="6" t="str">
        <f>IF(L22="","",申込書!$E37)</f>
        <v/>
      </c>
      <c r="N22" s="6" t="str">
        <f>IF(K22="","",申込書!$B$15)</f>
        <v/>
      </c>
      <c r="P22" s="5" t="str">
        <f>IF(P20="","",P20)</f>
        <v/>
      </c>
      <c r="Q22" s="5" t="str">
        <f>IF(申込書!$M$37="","",申込書!$M$37)</f>
        <v/>
      </c>
      <c r="R22" s="6" t="str">
        <f>IF(Q22="","",申込書!$N37)</f>
        <v/>
      </c>
      <c r="S22" s="6" t="str">
        <f>IF(P22="","",申込書!$K$15)</f>
        <v/>
      </c>
    </row>
    <row r="23" spans="1:19">
      <c r="A23" s="5" t="str">
        <f>IF(申込書!$O$17="","",申込書!$H$6&amp;申込書!$O$19)</f>
        <v/>
      </c>
      <c r="B23" s="5" t="str">
        <f>IF(申込書!$Q$17="","",申込書!$Q$17)</f>
        <v/>
      </c>
      <c r="C23" s="5" t="str">
        <f>IF(申込書!$Q$18="","",申込書!$Q$18)</f>
        <v/>
      </c>
      <c r="D23" s="5" t="str">
        <f>IF(申込書!$Q$19="","",申込書!$Q$19)</f>
        <v/>
      </c>
      <c r="E23" s="6" t="str">
        <f>IF(B23="","",申込書!$R$17)</f>
        <v/>
      </c>
      <c r="F23" s="6" t="str">
        <f>IF(C23="","",申込書!$R$18)</f>
        <v/>
      </c>
      <c r="G23" s="6" t="str">
        <f>IF(D23="","",申込書!$R$19)</f>
        <v/>
      </c>
      <c r="H23" s="6" t="str">
        <f>IF(A23="","",申込書!$K$15)</f>
        <v/>
      </c>
      <c r="J23" s="12">
        <v>22</v>
      </c>
      <c r="K23" s="5" t="str">
        <f>IF(申込書!$F$17="","",申込書!$H$6&amp;申込書!$F$19)</f>
        <v/>
      </c>
      <c r="L23" s="5" t="str">
        <f>IF(申込書!$H$17="","",申込書!$H$17)</f>
        <v/>
      </c>
      <c r="M23" s="6" t="str">
        <f>IF(L23="","",申込書!$I17)</f>
        <v/>
      </c>
      <c r="N23" s="6" t="str">
        <f>IF(K23="","",申込書!$B$15)</f>
        <v/>
      </c>
      <c r="P23" s="5" t="str">
        <f>IF(申込書!$O$17="","",申込書!$H$6&amp;申込書!$O$19)</f>
        <v/>
      </c>
      <c r="Q23" s="5" t="str">
        <f>IF(申込書!$Q$17="","",申込書!$Q$17)</f>
        <v/>
      </c>
      <c r="R23" s="6" t="str">
        <f>IF(Q23="","",申込書!$R17)</f>
        <v/>
      </c>
      <c r="S23" s="6" t="str">
        <f>IF(P23="","",申込書!$K$15)</f>
        <v/>
      </c>
    </row>
    <row r="24" spans="1:19">
      <c r="A24" s="5" t="str">
        <f>IF(申込書!$O$20="","",申込書!$H$6&amp;申込書!$O$22)</f>
        <v/>
      </c>
      <c r="B24" s="5" t="str">
        <f>IF(申込書!$Q$20="","",申込書!$Q$20)</f>
        <v/>
      </c>
      <c r="C24" s="5" t="str">
        <f>IF(申込書!$Q$21="","",申込書!$Q$21)</f>
        <v/>
      </c>
      <c r="D24" s="5" t="str">
        <f>IF(申込書!$Q$22="","",申込書!$Q$22)</f>
        <v/>
      </c>
      <c r="E24" s="6" t="str">
        <f>IF(B24="","",申込書!$R$20)</f>
        <v/>
      </c>
      <c r="F24" s="6" t="str">
        <f>IF(C24="","",申込書!$R$21)</f>
        <v/>
      </c>
      <c r="G24" s="6" t="str">
        <f>IF(D24="","",申込書!$R$22)</f>
        <v/>
      </c>
      <c r="H24" s="6" t="str">
        <f>IF(A24="","",申込書!$K$15)</f>
        <v/>
      </c>
      <c r="J24" s="2">
        <v>23</v>
      </c>
      <c r="K24" s="5" t="str">
        <f>IF(K23="","",K23)</f>
        <v/>
      </c>
      <c r="L24" s="5" t="str">
        <f>IF(申込書!$H$18="","",申込書!$H$18)</f>
        <v/>
      </c>
      <c r="M24" s="6" t="str">
        <f>IF(L24="","",申込書!$I18)</f>
        <v/>
      </c>
      <c r="N24" s="6" t="str">
        <f>IF(K24="","",申込書!$B$15)</f>
        <v/>
      </c>
      <c r="P24" s="5" t="str">
        <f>IF(P23="","",P23)</f>
        <v/>
      </c>
      <c r="Q24" s="5" t="str">
        <f>IF(申込書!$Q$18="","",申込書!$Q$18)</f>
        <v/>
      </c>
      <c r="R24" s="6" t="str">
        <f>IF(Q24="","",申込書!$R18)</f>
        <v/>
      </c>
      <c r="S24" s="6" t="str">
        <f>IF(P24="","",申込書!$K$15)</f>
        <v/>
      </c>
    </row>
    <row r="25" spans="1:19">
      <c r="A25" s="5" t="str">
        <f>IF(申込書!$O$23="","",申込書!$H$6&amp;申込書!$O$25)</f>
        <v/>
      </c>
      <c r="B25" s="5" t="str">
        <f>IF(申込書!$Q$23="","",申込書!$Q$23)</f>
        <v/>
      </c>
      <c r="C25" s="5" t="str">
        <f>IF(申込書!$Q$24="","",申込書!$Q$24)</f>
        <v/>
      </c>
      <c r="D25" s="5" t="str">
        <f>IF(申込書!$Q$25="","",申込書!$Q$25)</f>
        <v/>
      </c>
      <c r="E25" s="6" t="str">
        <f>IF(B25="","",申込書!$R$23)</f>
        <v/>
      </c>
      <c r="F25" s="6" t="str">
        <f>IF(C25="","",申込書!$R$24)</f>
        <v/>
      </c>
      <c r="G25" s="6" t="str">
        <f>IF(D25="","",申込書!$R$25)</f>
        <v/>
      </c>
      <c r="H25" s="6" t="str">
        <f>IF(A25="","",申込書!$K$15)</f>
        <v/>
      </c>
      <c r="J25" s="2">
        <v>24</v>
      </c>
      <c r="K25" s="5" t="str">
        <f>IF(K23="","",K23)</f>
        <v/>
      </c>
      <c r="L25" s="5" t="str">
        <f>IF(申込書!$H$19="","",申込書!$H$19)</f>
        <v/>
      </c>
      <c r="M25" s="6" t="str">
        <f>IF(L25="","",申込書!$I19)</f>
        <v/>
      </c>
      <c r="N25" s="6" t="str">
        <f>IF(K25="","",申込書!$B$15)</f>
        <v/>
      </c>
      <c r="P25" s="5" t="str">
        <f>IF(P23="","",P23)</f>
        <v/>
      </c>
      <c r="Q25" s="5" t="str">
        <f>IF(申込書!$Q$19="","",申込書!$Q$19)</f>
        <v/>
      </c>
      <c r="R25" s="6" t="str">
        <f>IF(Q25="","",申込書!$R19)</f>
        <v/>
      </c>
      <c r="S25" s="6" t="str">
        <f>IF(P25="","",申込書!$K$15)</f>
        <v/>
      </c>
    </row>
    <row r="26" spans="1:19">
      <c r="A26" s="5" t="str">
        <f>IF(申込書!$O$26="","",申込書!$H$6&amp;申込書!$O$28)</f>
        <v/>
      </c>
      <c r="B26" s="5" t="str">
        <f>IF(申込書!$Q$26="","",申込書!$Q$26)</f>
        <v/>
      </c>
      <c r="C26" s="5" t="str">
        <f>IF(申込書!$Q$27="","",申込書!$Q$27)</f>
        <v/>
      </c>
      <c r="D26" s="5" t="str">
        <f>IF(申込書!$Q$28="","",申込書!$Q$28)</f>
        <v/>
      </c>
      <c r="E26" s="6" t="str">
        <f>IF(B26="","",申込書!$R$26)</f>
        <v/>
      </c>
      <c r="F26" s="6" t="str">
        <f>IF(C26="","",申込書!$R$27)</f>
        <v/>
      </c>
      <c r="G26" s="6" t="str">
        <f>IF(D26="","",申込書!$R$28)</f>
        <v/>
      </c>
      <c r="H26" s="6" t="str">
        <f>IF(A26="","",申込書!$K$15)</f>
        <v/>
      </c>
      <c r="J26" s="2">
        <v>25</v>
      </c>
      <c r="K26" s="5" t="str">
        <f>IF(申込書!$F$20="","",申込書!$H$6&amp;申込書!$F$22)</f>
        <v/>
      </c>
      <c r="L26" s="5" t="str">
        <f>IF(申込書!$H$20="","",申込書!$H$20)</f>
        <v/>
      </c>
      <c r="M26" s="6" t="str">
        <f>IF(L26="","",申込書!$I20)</f>
        <v/>
      </c>
      <c r="N26" s="6" t="str">
        <f>IF(K26="","",申込書!$B$15)</f>
        <v/>
      </c>
      <c r="P26" s="5" t="str">
        <f>IF(申込書!$O$20="","",申込書!$H$6&amp;申込書!$O$22)</f>
        <v/>
      </c>
      <c r="Q26" s="5" t="str">
        <f>IF(申込書!$Q$20="","",申込書!$Q$20)</f>
        <v/>
      </c>
      <c r="R26" s="6" t="str">
        <f>IF(Q26="","",申込書!$R20)</f>
        <v/>
      </c>
      <c r="S26" s="6" t="str">
        <f>IF(P26="","",申込書!$K$15)</f>
        <v/>
      </c>
    </row>
    <row r="27" spans="1:19">
      <c r="A27" s="5" t="str">
        <f>IF(申込書!$O$29="","",申込書!$H$6&amp;申込書!$O$31)</f>
        <v/>
      </c>
      <c r="B27" s="5" t="str">
        <f>IF(申込書!$Q$29="","",申込書!$Q$29)</f>
        <v/>
      </c>
      <c r="C27" s="5" t="str">
        <f>IF(申込書!$Q$30="","",申込書!$Q$30)</f>
        <v/>
      </c>
      <c r="D27" s="5" t="str">
        <f>IF(申込書!$Q$31="","",申込書!$Q$31)</f>
        <v/>
      </c>
      <c r="E27" s="6" t="str">
        <f>IF(B27="","",申込書!$R$29)</f>
        <v/>
      </c>
      <c r="F27" s="6" t="str">
        <f>IF(C27="","",申込書!$R$30)</f>
        <v/>
      </c>
      <c r="G27" s="6" t="str">
        <f>IF(D27="","",申込書!$R$31)</f>
        <v/>
      </c>
      <c r="H27" s="6" t="str">
        <f>IF(A27="","",申込書!$K$15)</f>
        <v/>
      </c>
      <c r="J27" s="2">
        <v>26</v>
      </c>
      <c r="K27" s="5" t="str">
        <f>IF(K26="","",K26)</f>
        <v/>
      </c>
      <c r="L27" s="5" t="str">
        <f>IF(申込書!$H$21="","",申込書!$H$21)</f>
        <v/>
      </c>
      <c r="M27" s="6" t="str">
        <f>IF(L27="","",申込書!$I21)</f>
        <v/>
      </c>
      <c r="N27" s="6" t="str">
        <f>IF(K27="","",申込書!$B$15)</f>
        <v/>
      </c>
      <c r="P27" s="5" t="str">
        <f>IF(P26="","",P26)</f>
        <v/>
      </c>
      <c r="Q27" s="5" t="str">
        <f>IF(申込書!$Q$21="","",申込書!$Q$21)</f>
        <v/>
      </c>
      <c r="R27" s="6" t="str">
        <f>IF(Q27="","",申込書!$R21)</f>
        <v/>
      </c>
      <c r="S27" s="6" t="str">
        <f>IF(P27="","",申込書!$K$15)</f>
        <v/>
      </c>
    </row>
    <row r="28" spans="1:19">
      <c r="A28" s="5" t="str">
        <f>IF(申込書!$O$32="","",申込書!$H$6&amp;申込書!$O$34)</f>
        <v/>
      </c>
      <c r="B28" s="5" t="str">
        <f>IF(申込書!$Q$32="","",申込書!$Q$32)</f>
        <v/>
      </c>
      <c r="C28" s="5" t="str">
        <f>IF(申込書!$Q$33="","",申込書!$Q$33)</f>
        <v/>
      </c>
      <c r="D28" s="5" t="str">
        <f>IF(申込書!$Q$34="","",申込書!$Q$34)</f>
        <v/>
      </c>
      <c r="E28" s="6" t="str">
        <f>IF(B28="","",申込書!$R$32)</f>
        <v/>
      </c>
      <c r="F28" s="6" t="str">
        <f>IF(C28="","",申込書!$R$33)</f>
        <v/>
      </c>
      <c r="G28" s="6" t="str">
        <f>IF(D28="","",申込書!$R$34)</f>
        <v/>
      </c>
      <c r="H28" s="6" t="str">
        <f>IF(A28="","",申込書!$K$15)</f>
        <v/>
      </c>
      <c r="J28" s="2">
        <v>27</v>
      </c>
      <c r="K28" s="5" t="str">
        <f>IF(K26="","",K26)</f>
        <v/>
      </c>
      <c r="L28" s="5" t="str">
        <f>IF(申込書!$H$22="","",申込書!$H$22)</f>
        <v/>
      </c>
      <c r="M28" s="6" t="str">
        <f>IF(L28="","",申込書!$I22)</f>
        <v/>
      </c>
      <c r="N28" s="6" t="str">
        <f>IF(K28="","",申込書!$B$15)</f>
        <v/>
      </c>
      <c r="P28" s="5" t="str">
        <f>IF(P26="","",P26)</f>
        <v/>
      </c>
      <c r="Q28" s="5" t="str">
        <f>IF(申込書!$Q$22="","",申込書!$Q$22)</f>
        <v/>
      </c>
      <c r="R28" s="6" t="str">
        <f>IF(Q28="","",申込書!$R22)</f>
        <v/>
      </c>
      <c r="S28" s="6" t="str">
        <f>IF(P28="","",申込書!$K$15)</f>
        <v/>
      </c>
    </row>
    <row r="29" spans="1:19">
      <c r="A29" s="5" t="str">
        <f>IF(申込書!$O$35="","",申込書!$H$6&amp;申込書!$O$37)</f>
        <v/>
      </c>
      <c r="B29" s="5" t="str">
        <f>IF(申込書!$Q$35="","",申込書!$Q$35)</f>
        <v/>
      </c>
      <c r="C29" s="5" t="str">
        <f>IF(申込書!$Q$36="","",申込書!$Q$36)</f>
        <v/>
      </c>
      <c r="D29" s="5" t="str">
        <f>IF(申込書!$Q$37="","",申込書!$Q$37)</f>
        <v/>
      </c>
      <c r="E29" s="6" t="str">
        <f>IF(B29="","",申込書!$R$35)</f>
        <v/>
      </c>
      <c r="F29" s="6" t="str">
        <f>IF(C29="","",申込書!$R$36)</f>
        <v/>
      </c>
      <c r="G29" s="6" t="str">
        <f>IF(D29="","",申込書!$R$37)</f>
        <v/>
      </c>
      <c r="H29" s="6" t="str">
        <f>IF(A29="","",申込書!$K$15)</f>
        <v/>
      </c>
      <c r="J29" s="2">
        <v>28</v>
      </c>
      <c r="K29" s="5" t="str">
        <f>IF(申込書!$F$23="","",申込書!$H$6&amp;申込書!$F$25)</f>
        <v/>
      </c>
      <c r="L29" s="5" t="str">
        <f>IF(申込書!$H$23="","",申込書!$H$23)</f>
        <v/>
      </c>
      <c r="M29" s="6" t="str">
        <f>IF(L29="","",申込書!$I23)</f>
        <v/>
      </c>
      <c r="N29" s="6" t="str">
        <f>IF(K29="","",申込書!$B$15)</f>
        <v/>
      </c>
      <c r="P29" s="5" t="str">
        <f>IF(申込書!$O$23="","",申込書!$H$6&amp;申込書!$O$25)</f>
        <v/>
      </c>
      <c r="Q29" s="5" t="str">
        <f>IF(申込書!$Q$23="","",申込書!$Q$23)</f>
        <v/>
      </c>
      <c r="R29" s="6" t="str">
        <f>IF(Q29="","",申込書!$R23)</f>
        <v/>
      </c>
      <c r="S29" s="6" t="str">
        <f>IF(P29="","",申込書!$K$15)</f>
        <v/>
      </c>
    </row>
    <row r="30" spans="10:19">
      <c r="J30" s="2">
        <v>29</v>
      </c>
      <c r="K30" s="5" t="str">
        <f>IF(K29="","",K29)</f>
        <v/>
      </c>
      <c r="L30" s="5" t="str">
        <f>IF(申込書!$H$24="","",申込書!$H$24)</f>
        <v/>
      </c>
      <c r="M30" s="6" t="str">
        <f>IF(L30="","",申込書!$I24)</f>
        <v/>
      </c>
      <c r="N30" s="6" t="str">
        <f>IF(K30="","",申込書!$B$15)</f>
        <v/>
      </c>
      <c r="P30" s="5" t="str">
        <f>IF(P29="","",P29)</f>
        <v/>
      </c>
      <c r="Q30" s="5" t="str">
        <f>IF(申込書!$Q$24="","",申込書!$Q$24)</f>
        <v/>
      </c>
      <c r="R30" s="6" t="str">
        <f>IF(Q30="","",申込書!$R24)</f>
        <v/>
      </c>
      <c r="S30" s="6" t="str">
        <f>IF(P30="","",申込書!$K$15)</f>
        <v/>
      </c>
    </row>
    <row r="31" spans="10:19">
      <c r="J31" s="2">
        <v>30</v>
      </c>
      <c r="K31" s="5" t="str">
        <f>IF(K29="","",K29)</f>
        <v/>
      </c>
      <c r="L31" s="5" t="str">
        <f>IF(申込書!$H$25="","",申込書!$H$25)</f>
        <v/>
      </c>
      <c r="M31" s="6" t="str">
        <f>IF(L31="","",申込書!$I25)</f>
        <v/>
      </c>
      <c r="N31" s="6" t="str">
        <f>IF(K31="","",申込書!$B$15)</f>
        <v/>
      </c>
      <c r="P31" s="5" t="str">
        <f>IF(P29="","",P29)</f>
        <v/>
      </c>
      <c r="Q31" s="5" t="str">
        <f>IF(申込書!$Q$25="","",申込書!$Q$25)</f>
        <v/>
      </c>
      <c r="R31" s="6" t="str">
        <f>IF(Q31="","",申込書!$R25)</f>
        <v/>
      </c>
      <c r="S31" s="6" t="str">
        <f>IF(P31="","",申込書!$K$15)</f>
        <v/>
      </c>
    </row>
    <row r="32" spans="10:19">
      <c r="J32" s="2">
        <v>31</v>
      </c>
      <c r="K32" s="5" t="str">
        <f>IF(申込書!$F$26="","",申込書!$H$6&amp;申込書!$F$28)</f>
        <v/>
      </c>
      <c r="L32" s="5" t="str">
        <f>IF(申込書!$H$26="","",申込書!$H$26)</f>
        <v/>
      </c>
      <c r="M32" s="6" t="str">
        <f>IF(L32="","",申込書!$I26)</f>
        <v/>
      </c>
      <c r="N32" s="6" t="str">
        <f>IF(K32="","",申込書!$B$15)</f>
        <v/>
      </c>
      <c r="P32" s="5" t="str">
        <f>IF(申込書!$O$26="","",申込書!$H$6&amp;申込書!$O$28)</f>
        <v/>
      </c>
      <c r="Q32" s="5" t="str">
        <f>IF(申込書!$Q$26="","",申込書!$Q$26)</f>
        <v/>
      </c>
      <c r="R32" s="6" t="str">
        <f>IF(Q32="","",申込書!$R26)</f>
        <v/>
      </c>
      <c r="S32" s="6" t="str">
        <f>IF(P32="","",申込書!$K$15)</f>
        <v/>
      </c>
    </row>
    <row r="33" spans="10:19">
      <c r="J33" s="2">
        <v>32</v>
      </c>
      <c r="K33" s="5" t="str">
        <f>IF(K32="","",K32)</f>
        <v/>
      </c>
      <c r="L33" s="5" t="str">
        <f>IF(申込書!$H$27="","",申込書!$H$27)</f>
        <v/>
      </c>
      <c r="M33" s="6" t="str">
        <f>IF(L33="","",申込書!$I27)</f>
        <v/>
      </c>
      <c r="N33" s="6" t="str">
        <f>IF(K33="","",申込書!$B$15)</f>
        <v/>
      </c>
      <c r="P33" s="5" t="str">
        <f>IF(P32="","",P32)</f>
        <v/>
      </c>
      <c r="Q33" s="5" t="str">
        <f>IF(申込書!$Q$27="","",申込書!$Q$27)</f>
        <v/>
      </c>
      <c r="R33" s="6" t="str">
        <f>IF(Q33="","",申込書!$R27)</f>
        <v/>
      </c>
      <c r="S33" s="6" t="str">
        <f>IF(P33="","",申込書!$K$15)</f>
        <v/>
      </c>
    </row>
    <row r="34" spans="10:19">
      <c r="J34" s="2">
        <v>33</v>
      </c>
      <c r="K34" s="5" t="str">
        <f>IF(K32="","",K32)</f>
        <v/>
      </c>
      <c r="L34" s="5" t="str">
        <f>IF(申込書!$H$28="","",申込書!$H$28)</f>
        <v/>
      </c>
      <c r="M34" s="6" t="str">
        <f>IF(L34="","",申込書!$I28)</f>
        <v/>
      </c>
      <c r="N34" s="6" t="str">
        <f>IF(K34="","",申込書!$B$15)</f>
        <v/>
      </c>
      <c r="P34" s="5" t="str">
        <f>IF(P32="","",P32)</f>
        <v/>
      </c>
      <c r="Q34" s="5" t="str">
        <f>IF(申込書!$Q$28="","",申込書!$Q$28)</f>
        <v/>
      </c>
      <c r="R34" s="6" t="str">
        <f>IF(Q34="","",申込書!$R28)</f>
        <v/>
      </c>
      <c r="S34" s="6" t="str">
        <f>IF(P34="","",申込書!$K$15)</f>
        <v/>
      </c>
    </row>
    <row r="35" spans="10:19">
      <c r="J35" s="2">
        <v>34</v>
      </c>
      <c r="K35" s="5" t="str">
        <f>IF(申込書!$F$29="","",申込書!$H$6&amp;申込書!$F$31)</f>
        <v/>
      </c>
      <c r="L35" s="5" t="str">
        <f>IF(申込書!$H$29="","",申込書!$H$29)</f>
        <v/>
      </c>
      <c r="M35" s="6" t="str">
        <f>IF(L35="","",申込書!$I29)</f>
        <v/>
      </c>
      <c r="N35" s="6" t="str">
        <f>IF(K35="","",申込書!$B$15)</f>
        <v/>
      </c>
      <c r="P35" s="5" t="str">
        <f>IF(申込書!$O$29="","",申込書!$H$6&amp;申込書!$O$31)</f>
        <v/>
      </c>
      <c r="Q35" s="5" t="str">
        <f>IF(申込書!$Q$29="","",申込書!$Q$29)</f>
        <v/>
      </c>
      <c r="R35" s="6" t="str">
        <f>IF(Q35="","",申込書!$R29)</f>
        <v/>
      </c>
      <c r="S35" s="6" t="str">
        <f>IF(P35="","",申込書!$K$15)</f>
        <v/>
      </c>
    </row>
    <row r="36" spans="10:19">
      <c r="J36" s="2">
        <v>35</v>
      </c>
      <c r="K36" s="5" t="str">
        <f>IF(K35="","",K35)</f>
        <v/>
      </c>
      <c r="L36" s="5" t="str">
        <f>IF(申込書!$H$30="","",申込書!$H$30)</f>
        <v/>
      </c>
      <c r="M36" s="6" t="str">
        <f>IF(L36="","",申込書!$I30)</f>
        <v/>
      </c>
      <c r="N36" s="6" t="str">
        <f>IF(K36="","",申込書!$B$15)</f>
        <v/>
      </c>
      <c r="P36" s="5" t="str">
        <f>IF(P35="","",P35)</f>
        <v/>
      </c>
      <c r="Q36" s="5" t="str">
        <f>IF(申込書!$Q$30="","",申込書!$Q$30)</f>
        <v/>
      </c>
      <c r="R36" s="6" t="str">
        <f>IF(Q36="","",申込書!$R30)</f>
        <v/>
      </c>
      <c r="S36" s="6" t="str">
        <f>IF(P36="","",申込書!$K$15)</f>
        <v/>
      </c>
    </row>
    <row r="37" spans="10:19">
      <c r="J37" s="2">
        <v>36</v>
      </c>
      <c r="K37" s="5" t="str">
        <f>IF(K35="","",K35)</f>
        <v/>
      </c>
      <c r="L37" s="5" t="str">
        <f>IF(申込書!$H$31="","",申込書!$H$31)</f>
        <v/>
      </c>
      <c r="M37" s="6" t="str">
        <f>IF(L37="","",申込書!$I31)</f>
        <v/>
      </c>
      <c r="N37" s="6" t="str">
        <f>IF(K37="","",申込書!$B$15)</f>
        <v/>
      </c>
      <c r="P37" s="5" t="str">
        <f>IF(P35="","",P35)</f>
        <v/>
      </c>
      <c r="Q37" s="5" t="str">
        <f>IF(申込書!$Q$31="","",申込書!$Q$31)</f>
        <v/>
      </c>
      <c r="R37" s="6" t="str">
        <f>IF(Q37="","",申込書!$R31)</f>
        <v/>
      </c>
      <c r="S37" s="6" t="str">
        <f>IF(P37="","",申込書!$K$15)</f>
        <v/>
      </c>
    </row>
    <row r="38" spans="10:19">
      <c r="J38" s="2">
        <v>37</v>
      </c>
      <c r="K38" s="5" t="str">
        <f>IF(申込書!$F$32="","",申込書!$H$6&amp;申込書!$F$34)</f>
        <v/>
      </c>
      <c r="L38" s="5" t="str">
        <f>IF(申込書!$H$32="","",申込書!$H$32)</f>
        <v/>
      </c>
      <c r="M38" s="6" t="str">
        <f>IF(L38="","",申込書!$I32)</f>
        <v/>
      </c>
      <c r="N38" s="6" t="str">
        <f>IF(K38="","",申込書!$B$15)</f>
        <v/>
      </c>
      <c r="P38" s="5" t="str">
        <f>IF(申込書!$O$32="","",申込書!$H$6&amp;申込書!$O$34)</f>
        <v/>
      </c>
      <c r="Q38" s="5" t="str">
        <f>IF(申込書!$Q$32="","",申込書!$Q$32)</f>
        <v/>
      </c>
      <c r="R38" s="6" t="str">
        <f>IF(Q38="","",申込書!$R32)</f>
        <v/>
      </c>
      <c r="S38" s="6" t="str">
        <f>IF(P38="","",申込書!$K$15)</f>
        <v/>
      </c>
    </row>
    <row r="39" spans="10:19">
      <c r="J39" s="2">
        <v>38</v>
      </c>
      <c r="K39" s="5" t="str">
        <f>IF(K38="","",K38)</f>
        <v/>
      </c>
      <c r="L39" s="5" t="str">
        <f>IF(申込書!$H$33="","",申込書!$H$33)</f>
        <v/>
      </c>
      <c r="M39" s="6" t="str">
        <f>IF(L39="","",申込書!$I33)</f>
        <v/>
      </c>
      <c r="N39" s="6" t="str">
        <f>IF(K39="","",申込書!$B$15)</f>
        <v/>
      </c>
      <c r="P39" s="5" t="str">
        <f>IF(P38="","",P38)</f>
        <v/>
      </c>
      <c r="Q39" s="5" t="str">
        <f>IF(申込書!$Q$33="","",申込書!$Q$33)</f>
        <v/>
      </c>
      <c r="R39" s="6" t="str">
        <f>IF(Q39="","",申込書!$R33)</f>
        <v/>
      </c>
      <c r="S39" s="6" t="str">
        <f>IF(P39="","",申込書!$K$15)</f>
        <v/>
      </c>
    </row>
    <row r="40" spans="10:19">
      <c r="J40" s="2">
        <v>39</v>
      </c>
      <c r="K40" s="5" t="str">
        <f>IF(K38="","",K38)</f>
        <v/>
      </c>
      <c r="L40" s="5" t="str">
        <f>IF(申込書!$H$34="","",申込書!$H$34)</f>
        <v/>
      </c>
      <c r="M40" s="6" t="str">
        <f>IF(L40="","",申込書!$I34)</f>
        <v/>
      </c>
      <c r="N40" s="6" t="str">
        <f>IF(K40="","",申込書!$B$15)</f>
        <v/>
      </c>
      <c r="P40" s="5" t="str">
        <f>IF(P38="","",P38)</f>
        <v/>
      </c>
      <c r="Q40" s="5" t="str">
        <f>IF(申込書!$Q$34="","",申込書!$Q$34)</f>
        <v/>
      </c>
      <c r="R40" s="6" t="str">
        <f>IF(Q40="","",申込書!$R34)</f>
        <v/>
      </c>
      <c r="S40" s="6" t="str">
        <f>IF(P40="","",申込書!$K$15)</f>
        <v/>
      </c>
    </row>
    <row r="41" spans="10:19">
      <c r="J41" s="2">
        <v>40</v>
      </c>
      <c r="K41" s="5" t="str">
        <f>IF(申込書!$F$35="","",申込書!$H$6&amp;申込書!$F$37)</f>
        <v/>
      </c>
      <c r="L41" s="5" t="str">
        <f>IF(申込書!$H$35="","",申込書!$H$35)</f>
        <v/>
      </c>
      <c r="M41" s="6" t="str">
        <f>IF(L41="","",申込書!$I35)</f>
        <v/>
      </c>
      <c r="N41" s="6" t="str">
        <f>IF(K41="","",申込書!$B$15)</f>
        <v/>
      </c>
      <c r="P41" s="5" t="str">
        <f>IF(申込書!$O$35="","",申込書!$H$6&amp;申込書!$O$37)</f>
        <v/>
      </c>
      <c r="Q41" s="5" t="str">
        <f>IF(申込書!$Q$35="","",申込書!$Q$35)</f>
        <v/>
      </c>
      <c r="R41" s="6" t="str">
        <f>IF(Q41="","",申込書!$R35)</f>
        <v/>
      </c>
      <c r="S41" s="6" t="str">
        <f>IF(P41="","",申込書!$K$15)</f>
        <v/>
      </c>
    </row>
    <row r="42" spans="10:19">
      <c r="J42" s="2">
        <v>41</v>
      </c>
      <c r="K42" s="5" t="str">
        <f>IF(K41="","",K41)</f>
        <v/>
      </c>
      <c r="L42" s="5" t="str">
        <f>IF(申込書!$H$36="","",申込書!$H$36)</f>
        <v/>
      </c>
      <c r="M42" s="6" t="str">
        <f>IF(L42="","",申込書!$I36)</f>
        <v/>
      </c>
      <c r="N42" s="6" t="str">
        <f>IF(K42="","",申込書!$B$15)</f>
        <v/>
      </c>
      <c r="P42" s="5" t="str">
        <f>IF(P41="","",P41)</f>
        <v/>
      </c>
      <c r="Q42" s="5" t="str">
        <f>IF(申込書!$Q$36="","",申込書!$Q$36)</f>
        <v/>
      </c>
      <c r="R42" s="6" t="str">
        <f>IF(Q42="","",申込書!$R36)</f>
        <v/>
      </c>
      <c r="S42" s="6" t="str">
        <f>IF(P42="","",申込書!$K$15)</f>
        <v/>
      </c>
    </row>
    <row r="43" spans="10:19">
      <c r="J43" s="2">
        <v>42</v>
      </c>
      <c r="K43" s="5" t="str">
        <f>IF(K41="","",K41)</f>
        <v/>
      </c>
      <c r="L43" s="5" t="str">
        <f>IF(申込書!$H$37="","",申込書!$H$37)</f>
        <v/>
      </c>
      <c r="M43" s="6" t="str">
        <f>IF(L43="","",申込書!$I37)</f>
        <v/>
      </c>
      <c r="N43" s="6" t="str">
        <f>IF(K43="","",申込書!$B$15)</f>
        <v/>
      </c>
      <c r="P43" s="5" t="str">
        <f>IF(P41="","",P41)</f>
        <v/>
      </c>
      <c r="Q43" s="5" t="str">
        <f>IF(申込書!$Q$37="","",申込書!$Q$37)</f>
        <v/>
      </c>
      <c r="R43" s="6" t="str">
        <f>IF(Q43="","",申込書!$R37)</f>
        <v/>
      </c>
      <c r="S43" s="6" t="str">
        <f>IF(P43="","",申込書!$K$15)</f>
        <v/>
      </c>
    </row>
  </sheetData>
  <pageMargins left="0.75" right="0.75" top="1" bottom="1" header="0.512" footer="0.512"/>
  <pageSetup paperSize="9" orientation="portrait"/>
  <headerFooter alignWithMargins="0"/>
</worksheet>
</file>

<file path=docProps/app.xml><?xml version="1.0" encoding="utf-8"?>
<Properties xmlns="http://schemas.openxmlformats.org/officeDocument/2006/extended-properties" xmlns:vt="http://schemas.openxmlformats.org/officeDocument/2006/docPropsVTypes">
  <Application>Microsoft Excel</Application>
  <HeadingPairs>
    <vt:vector size="2" baseType="variant">
      <vt:variant>
        <vt:lpstr>工作表</vt:lpstr>
      </vt:variant>
      <vt:variant>
        <vt:i4>3</vt:i4>
      </vt:variant>
    </vt:vector>
  </HeadingPairs>
  <TitlesOfParts>
    <vt:vector size="3" baseType="lpstr">
      <vt:lpstr>申込書</vt:lpstr>
      <vt:lpstr>入力例</vt:lpstr>
      <vt:lpstr>担当者用</vt:lpstr>
    </vt:vector>
  </TitlesOfParts>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国語科_03</dc:creator>
  <cp:lastModifiedBy>user</cp:lastModifiedBy>
  <dcterms:created xsi:type="dcterms:W3CDTF">1997-01-08T22:48:00Z</dcterms:created>
  <cp:lastPrinted>2021-09-21T10:13:00Z</cp:lastPrinted>
  <dcterms:modified xsi:type="dcterms:W3CDTF">2025-02-01T13:42:45Z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KSOProductBuildVer">
    <vt:lpwstr>1041-10.8.2.6709</vt:lpwstr>
  </property>
</Properties>
</file>